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00" windowHeight="6795" activeTab="0"/>
  </bookViews>
  <sheets>
    <sheet name="Calculat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<sst xmlns="http://schemas.openxmlformats.org/spreadsheetml/2006/main" count="11" uniqueCount="11">
  <si>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&lt;- Calculated time of minimum</t>
  </si>
  <si>
    <t>&lt;- Calculated period</t>
  </si>
  <si>
    <t>&lt;- Number of minima per cycle (1 or 2)</t>
  </si>
  <si>
    <t>&lt;- Smallest period to check</t>
  </si>
  <si>
    <t>&lt;- Sum of squared O-C values</t>
  </si>
  <si>
    <t>List of minima</t>
  </si>
  <si>
    <t>E</t>
  </si>
  <si>
    <t>O-C</t>
  </si>
  <si>
    <t>&lt;- Longest period to check</t>
  </si>
  <si>
    <t>Temporay values</t>
  </si>
  <si>
    <t>Parameters and results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</si>
</sst>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"/>
    <numFmt numFmtId="178" formatCode="0.000000"/>
    <numFmt numFmtId="179" formatCode="0.0000000"/>
  </numFmts>
  <fonts count="6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Data!$C$1:$C$1000</c:f>
                <c:numCache>
                  <c:ptCount val="1000"/>
                  <c:pt idx="0">
                    <c:v>0.096</c:v>
                  </c:pt>
                  <c:pt idx="1">
                    <c:v>0.093</c:v>
                  </c:pt>
                  <c:pt idx="2">
                    <c:v>0.165</c:v>
                  </c:pt>
                  <c:pt idx="3">
                    <c:v>0.153</c:v>
                  </c:pt>
                  <c:pt idx="4">
                    <c:v>0.074</c:v>
                  </c:pt>
                  <c:pt idx="5">
                    <c:v>0.213</c:v>
                  </c:pt>
                  <c:pt idx="6">
                    <c:v>0.143</c:v>
                  </c:pt>
                  <c:pt idx="7">
                    <c:v>0.048</c:v>
                  </c:pt>
                  <c:pt idx="8">
                    <c:v>0.047</c:v>
                  </c:pt>
                  <c:pt idx="9">
                    <c:v>0.211</c:v>
                  </c:pt>
                  <c:pt idx="10">
                    <c:v>0.046</c:v>
                  </c:pt>
                  <c:pt idx="11">
                    <c:v>0.044</c:v>
                  </c:pt>
                  <c:pt idx="12">
                    <c:v>0.107</c:v>
                  </c:pt>
                  <c:pt idx="13">
                    <c:v>0.051</c:v>
                  </c:pt>
                  <c:pt idx="14">
                    <c:v>0.047</c:v>
                  </c:pt>
                  <c:pt idx="15">
                    <c:v>0.054</c:v>
                  </c:pt>
                  <c:pt idx="16">
                    <c:v>0.122</c:v>
                  </c:pt>
                  <c:pt idx="17">
                    <c:v>0.051</c:v>
                  </c:pt>
                  <c:pt idx="18">
                    <c:v>0.023</c:v>
                  </c:pt>
                  <c:pt idx="19">
                    <c:v>0.022</c:v>
                  </c:pt>
                  <c:pt idx="20">
                    <c:v>0.067</c:v>
                  </c:pt>
                  <c:pt idx="21">
                    <c:v>0.086</c:v>
                  </c:pt>
                  <c:pt idx="22">
                    <c:v>0.075</c:v>
                  </c:pt>
                  <c:pt idx="23">
                    <c:v>0.033</c:v>
                  </c:pt>
                  <c:pt idx="24">
                    <c:v>0.098</c:v>
                  </c:pt>
                  <c:pt idx="25">
                    <c:v>0.065</c:v>
                  </c:pt>
                  <c:pt idx="26">
                    <c:v>0.062</c:v>
                  </c:pt>
                  <c:pt idx="27">
                    <c:v>0.12</c:v>
                  </c:pt>
                  <c:pt idx="28">
                    <c:v>0.068</c:v>
                  </c:pt>
                  <c:pt idx="29">
                    <c:v>0.028</c:v>
                  </c:pt>
                  <c:pt idx="30">
                    <c:v>0.032</c:v>
                  </c:pt>
                  <c:pt idx="31">
                    <c:v>0.084</c:v>
                  </c:pt>
                  <c:pt idx="32">
                    <c:v>0.023</c:v>
                  </c:pt>
                  <c:pt idx="33">
                    <c:v>0.03</c:v>
                  </c:pt>
                  <c:pt idx="34">
                    <c:v>0.056</c:v>
                  </c:pt>
                  <c:pt idx="35">
                    <c:v>0.025</c:v>
                  </c:pt>
                  <c:pt idx="36">
                    <c:v>0.033</c:v>
                  </c:pt>
                  <c:pt idx="37">
                    <c:v>0.042</c:v>
                  </c:pt>
                  <c:pt idx="38">
                    <c:v>0.026</c:v>
                  </c:pt>
                  <c:pt idx="39">
                    <c:v>0.029</c:v>
                  </c:pt>
                  <c:pt idx="40">
                    <c:v>0.028</c:v>
                  </c:pt>
                  <c:pt idx="41">
                    <c:v>0.04</c:v>
                  </c:pt>
                  <c:pt idx="42">
                    <c:v>0.064</c:v>
                  </c:pt>
                  <c:pt idx="43">
                    <c:v>0.023</c:v>
                  </c:pt>
                  <c:pt idx="44">
                    <c:v>0.077</c:v>
                  </c:pt>
                  <c:pt idx="45">
                    <c:v>0.024</c:v>
                  </c:pt>
                  <c:pt idx="46">
                    <c:v>0.026</c:v>
                  </c:pt>
                  <c:pt idx="47">
                    <c:v>0.098</c:v>
                  </c:pt>
                  <c:pt idx="48">
                    <c:v>0.043</c:v>
                  </c:pt>
                  <c:pt idx="49">
                    <c:v>0.033</c:v>
                  </c:pt>
                  <c:pt idx="50">
                    <c:v>0.033</c:v>
                  </c:pt>
                  <c:pt idx="51">
                    <c:v>0.032</c:v>
                  </c:pt>
                  <c:pt idx="52">
                    <c:v>0.091</c:v>
                  </c:pt>
                  <c:pt idx="53">
                    <c:v>0.026</c:v>
                  </c:pt>
                  <c:pt idx="54">
                    <c:v>0.096</c:v>
                  </c:pt>
                  <c:pt idx="55">
                    <c:v>0.053</c:v>
                  </c:pt>
                  <c:pt idx="56">
                    <c:v>0.051</c:v>
                  </c:pt>
                  <c:pt idx="57">
                    <c:v>0.081</c:v>
                  </c:pt>
                  <c:pt idx="58">
                    <c:v>0.035</c:v>
                  </c:pt>
                  <c:pt idx="59">
                    <c:v>0.027</c:v>
                  </c:pt>
                  <c:pt idx="60">
                    <c:v>0.052</c:v>
                  </c:pt>
                  <c:pt idx="61">
                    <c:v>0.023</c:v>
                  </c:pt>
                  <c:pt idx="62">
                    <c:v>0.025</c:v>
                  </c:pt>
                  <c:pt idx="63">
                    <c:v>0.041</c:v>
                  </c:pt>
                  <c:pt idx="64">
                    <c:v>0.032</c:v>
                  </c:pt>
                  <c:pt idx="65">
                    <c:v>0.026</c:v>
                  </c:pt>
                  <c:pt idx="66">
                    <c:v>0.054</c:v>
                  </c:pt>
                  <c:pt idx="67">
                    <c:v>0.055</c:v>
                  </c:pt>
                  <c:pt idx="68">
                    <c:v>0.025</c:v>
                  </c:pt>
                  <c:pt idx="69">
                    <c:v>0.023</c:v>
                  </c:pt>
                  <c:pt idx="70">
                    <c:v>0.024</c:v>
                  </c:pt>
                  <c:pt idx="71">
                    <c:v>0.042</c:v>
                  </c:pt>
                  <c:pt idx="72">
                    <c:v>0.056</c:v>
                  </c:pt>
                  <c:pt idx="73">
                    <c:v>0.058</c:v>
                  </c:pt>
                  <c:pt idx="74">
                    <c:v>0.06</c:v>
                  </c:pt>
                  <c:pt idx="75">
                    <c:v>0.024</c:v>
                  </c:pt>
                  <c:pt idx="76">
                    <c:v>0.032</c:v>
                  </c:pt>
                  <c:pt idx="77">
                    <c:v>0.057</c:v>
                  </c:pt>
                  <c:pt idx="78">
                    <c:v>0.024</c:v>
                  </c:pt>
                  <c:pt idx="79">
                    <c:v>0.04</c:v>
                  </c:pt>
                  <c:pt idx="80">
                    <c:v>0.052</c:v>
                  </c:pt>
                  <c:pt idx="81">
                    <c:v>0.027</c:v>
                  </c:pt>
                  <c:pt idx="82">
                    <c:v>0.023</c:v>
                  </c:pt>
                  <c:pt idx="83">
                    <c:v>0.031</c:v>
                  </c:pt>
                  <c:pt idx="84">
                    <c:v>0.053</c:v>
                  </c:pt>
                  <c:pt idx="85">
                    <c:v>0.029</c:v>
                  </c:pt>
                  <c:pt idx="86">
                    <c:v>0.037</c:v>
                  </c:pt>
                  <c:pt idx="87">
                    <c:v>0.024</c:v>
                  </c:pt>
                  <c:pt idx="88">
                    <c:v>0.054</c:v>
                  </c:pt>
                  <c:pt idx="89">
                    <c:v>0.024</c:v>
                  </c:pt>
                  <c:pt idx="90">
                    <c:v>0.053</c:v>
                  </c:pt>
                  <c:pt idx="91">
                    <c:v>0.046</c:v>
                  </c:pt>
                  <c:pt idx="92">
                    <c:v>0.02</c:v>
                  </c:pt>
                  <c:pt idx="93">
                    <c:v>0.023</c:v>
                  </c:pt>
                  <c:pt idx="94">
                    <c:v>0.058</c:v>
                  </c:pt>
                  <c:pt idx="95">
                    <c:v>0.023</c:v>
                  </c:pt>
                  <c:pt idx="96">
                    <c:v>0.031</c:v>
                  </c:pt>
                  <c:pt idx="97">
                    <c:v>0.047</c:v>
                  </c:pt>
                  <c:pt idx="98">
                    <c:v>0.022</c:v>
                  </c:pt>
                  <c:pt idx="99">
                    <c:v>0.054</c:v>
                  </c:pt>
                  <c:pt idx="100">
                    <c:v>0.037</c:v>
                  </c:pt>
                  <c:pt idx="101">
                    <c:v>0.023</c:v>
                  </c:pt>
                  <c:pt idx="102">
                    <c:v>0.023</c:v>
                  </c:pt>
                  <c:pt idx="103">
                    <c:v>0.042</c:v>
                  </c:pt>
                  <c:pt idx="104">
                    <c:v>0.055</c:v>
                  </c:pt>
                  <c:pt idx="105">
                    <c:v>0.022</c:v>
                  </c:pt>
                  <c:pt idx="106">
                    <c:v>0.023</c:v>
                  </c:pt>
                  <c:pt idx="107">
                    <c:v>0.049</c:v>
                  </c:pt>
                  <c:pt idx="108">
                    <c:v>0.032</c:v>
                  </c:pt>
                  <c:pt idx="109">
                    <c:v>0.025</c:v>
                  </c:pt>
                  <c:pt idx="110">
                    <c:v>0.025</c:v>
                  </c:pt>
                  <c:pt idx="111">
                    <c:v>0.025</c:v>
                  </c:pt>
                  <c:pt idx="112">
                    <c:v>0.05</c:v>
                  </c:pt>
                  <c:pt idx="113">
                    <c:v>0.062</c:v>
                  </c:pt>
                  <c:pt idx="114">
                    <c:v>0.052</c:v>
                  </c:pt>
                  <c:pt idx="115">
                    <c:v>0.052</c:v>
                  </c:pt>
                  <c:pt idx="116">
                    <c:v>0.023</c:v>
                  </c:pt>
                  <c:pt idx="117">
                    <c:v>0.024</c:v>
                  </c:pt>
                  <c:pt idx="118">
                    <c:v>0.027</c:v>
                  </c:pt>
                  <c:pt idx="119">
                    <c:v>0.038</c:v>
                  </c:pt>
                  <c:pt idx="120">
                    <c:v>0.024</c:v>
                  </c:pt>
                  <c:pt idx="121">
                    <c:v>0.028</c:v>
                  </c:pt>
                  <c:pt idx="122">
                    <c:v>0.035</c:v>
                  </c:pt>
                  <c:pt idx="123">
                    <c:v>0.047</c:v>
                  </c:pt>
                  <c:pt idx="124">
                    <c:v>0.021</c:v>
                  </c:pt>
                  <c:pt idx="125">
                    <c:v>0.069</c:v>
                  </c:pt>
                  <c:pt idx="126">
                    <c:v>0.084</c:v>
                  </c:pt>
                  <c:pt idx="127">
                    <c:v>0.043</c:v>
                  </c:pt>
                  <c:pt idx="128">
                    <c:v>0.03</c:v>
                  </c:pt>
                  <c:pt idx="129">
                    <c:v>0.029</c:v>
                  </c:pt>
                  <c:pt idx="130">
                    <c:v>0.054</c:v>
                  </c:pt>
                  <c:pt idx="131">
                    <c:v>0.033</c:v>
                  </c:pt>
                  <c:pt idx="132">
                    <c:v>0.033</c:v>
                  </c:pt>
                  <c:pt idx="133">
                    <c:v>0.051</c:v>
                  </c:pt>
                  <c:pt idx="134">
                    <c:v>0.03</c:v>
                  </c:pt>
                  <c:pt idx="135">
                    <c:v>0.023</c:v>
                  </c:pt>
                  <c:pt idx="136">
                    <c:v>0.023</c:v>
                  </c:pt>
                  <c:pt idx="137">
                    <c:v>0.058</c:v>
                  </c:pt>
                  <c:pt idx="138">
                    <c:v>0.025</c:v>
                  </c:pt>
                  <c:pt idx="139">
                    <c:v>0.028</c:v>
                  </c:pt>
                  <c:pt idx="140">
                    <c:v>0.029</c:v>
                  </c:pt>
                  <c:pt idx="141">
                    <c:v>0.075</c:v>
                  </c:pt>
                  <c:pt idx="142">
                    <c:v>0.051</c:v>
                  </c:pt>
                  <c:pt idx="143">
                    <c:v>0.066</c:v>
                  </c:pt>
                  <c:pt idx="144">
                    <c:v>0.022</c:v>
                  </c:pt>
                  <c:pt idx="145">
                    <c:v>0.052</c:v>
                  </c:pt>
                  <c:pt idx="146">
                    <c:v>0.042</c:v>
                  </c:pt>
                  <c:pt idx="147">
                    <c:v>0.023</c:v>
                  </c:pt>
                  <c:pt idx="148">
                    <c:v>0.022</c:v>
                  </c:pt>
                  <c:pt idx="149">
                    <c:v>0.021</c:v>
                  </c:pt>
                  <c:pt idx="150">
                    <c:v>0.034</c:v>
                  </c:pt>
                  <c:pt idx="151">
                    <c:v>0.084</c:v>
                  </c:pt>
                  <c:pt idx="152">
                    <c:v>0.022</c:v>
                  </c:pt>
                  <c:pt idx="153">
                    <c:v>0.027</c:v>
                  </c:pt>
                  <c:pt idx="154">
                    <c:v>0.034</c:v>
                  </c:pt>
                  <c:pt idx="155">
                    <c:v>0.024</c:v>
                  </c:pt>
                  <c:pt idx="156">
                    <c:v>0.048</c:v>
                  </c:pt>
                  <c:pt idx="157">
                    <c:v>0.02</c:v>
                  </c:pt>
                  <c:pt idx="158">
                    <c:v>0.028</c:v>
                  </c:pt>
                  <c:pt idx="159">
                    <c:v>0.023</c:v>
                  </c:pt>
                  <c:pt idx="160">
                    <c:v>0.051</c:v>
                  </c:pt>
                  <c:pt idx="161">
                    <c:v>0.029</c:v>
                  </c:pt>
                  <c:pt idx="162">
                    <c:v>0.03</c:v>
                  </c:pt>
                  <c:pt idx="163">
                    <c:v>0.023</c:v>
                  </c:pt>
                  <c:pt idx="164">
                    <c:v>0.023</c:v>
                  </c:pt>
                  <c:pt idx="165">
                    <c:v>0.034</c:v>
                  </c:pt>
                  <c:pt idx="166">
                    <c:v>0.051</c:v>
                  </c:pt>
                  <c:pt idx="167">
                    <c:v>0.022</c:v>
                  </c:pt>
                  <c:pt idx="168">
                    <c:v>0.022</c:v>
                  </c:pt>
                  <c:pt idx="169">
                    <c:v>0.023</c:v>
                  </c:pt>
                  <c:pt idx="170">
                    <c:v>0.021</c:v>
                  </c:pt>
                  <c:pt idx="171">
                    <c:v>0.029</c:v>
                  </c:pt>
                  <c:pt idx="172">
                    <c:v>0.037</c:v>
                  </c:pt>
                  <c:pt idx="173">
                    <c:v>0.053</c:v>
                  </c:pt>
                  <c:pt idx="174">
                    <c:v>0.022</c:v>
                  </c:pt>
                  <c:pt idx="175">
                    <c:v>0.028</c:v>
                  </c:pt>
                  <c:pt idx="176">
                    <c:v>0.029</c:v>
                  </c:pt>
                  <c:pt idx="177">
                    <c:v>0.023</c:v>
                  </c:pt>
                  <c:pt idx="178">
                    <c:v>0.023</c:v>
                  </c:pt>
                  <c:pt idx="179">
                    <c:v>0.022</c:v>
                  </c:pt>
                  <c:pt idx="180">
                    <c:v>0.041</c:v>
                  </c:pt>
                  <c:pt idx="181">
                    <c:v>0.034</c:v>
                  </c:pt>
                  <c:pt idx="182">
                    <c:v>0.044</c:v>
                  </c:pt>
                  <c:pt idx="183">
                    <c:v>0.024</c:v>
                  </c:pt>
                  <c:pt idx="184">
                    <c:v>0.03</c:v>
                  </c:pt>
                  <c:pt idx="185">
                    <c:v>0.035</c:v>
                  </c:pt>
                  <c:pt idx="186">
                    <c:v>0.023</c:v>
                  </c:pt>
                  <c:pt idx="187">
                    <c:v>0.023</c:v>
                  </c:pt>
                  <c:pt idx="188">
                    <c:v>0.04</c:v>
                  </c:pt>
                  <c:pt idx="189">
                    <c:v>0.022</c:v>
                  </c:pt>
                  <c:pt idx="190">
                    <c:v>0.024</c:v>
                  </c:pt>
                  <c:pt idx="191">
                    <c:v>0.024</c:v>
                  </c:pt>
                  <c:pt idx="192">
                    <c:v>0.021</c:v>
                  </c:pt>
                  <c:pt idx="193">
                    <c:v>0.022</c:v>
                  </c:pt>
                  <c:pt idx="194">
                    <c:v>0.021</c:v>
                  </c:pt>
                  <c:pt idx="195">
                    <c:v>0.037</c:v>
                  </c:pt>
                  <c:pt idx="196">
                    <c:v>0.041</c:v>
                  </c:pt>
                  <c:pt idx="197">
                    <c:v>0.035</c:v>
                  </c:pt>
                  <c:pt idx="198">
                    <c:v>0.042</c:v>
                  </c:pt>
                  <c:pt idx="199">
                    <c:v>0.054</c:v>
                  </c:pt>
                  <c:pt idx="200">
                    <c:v>0.025</c:v>
                  </c:pt>
                  <c:pt idx="201">
                    <c:v>0.025</c:v>
                  </c:pt>
                  <c:pt idx="202">
                    <c:v>0.023</c:v>
                  </c:pt>
                  <c:pt idx="203">
                    <c:v>0.025</c:v>
                  </c:pt>
                  <c:pt idx="204">
                    <c:v>0.078</c:v>
                  </c:pt>
                  <c:pt idx="205">
                    <c:v>0.073</c:v>
                  </c:pt>
                  <c:pt idx="206">
                    <c:v>0.021</c:v>
                  </c:pt>
                  <c:pt idx="207">
                    <c:v>0.022</c:v>
                  </c:pt>
                  <c:pt idx="208">
                    <c:v>0.022</c:v>
                  </c:pt>
                  <c:pt idx="209">
                    <c:v>0.032</c:v>
                  </c:pt>
                  <c:pt idx="210">
                    <c:v>0.033</c:v>
                  </c:pt>
                  <c:pt idx="211">
                    <c:v>0.033</c:v>
                  </c:pt>
                  <c:pt idx="212">
                    <c:v>0.028</c:v>
                  </c:pt>
                  <c:pt idx="213">
                    <c:v>0.022</c:v>
                  </c:pt>
                  <c:pt idx="214">
                    <c:v>0.025</c:v>
                  </c:pt>
                  <c:pt idx="215">
                    <c:v>0.035</c:v>
                  </c:pt>
                  <c:pt idx="216">
                    <c:v>0.021</c:v>
                  </c:pt>
                  <c:pt idx="217">
                    <c:v>0.022</c:v>
                  </c:pt>
                  <c:pt idx="218">
                    <c:v>0.019</c:v>
                  </c:pt>
                  <c:pt idx="219">
                    <c:v>0.026</c:v>
                  </c:pt>
                  <c:pt idx="220">
                    <c:v>0.022</c:v>
                  </c:pt>
                  <c:pt idx="221">
                    <c:v>0.022</c:v>
                  </c:pt>
                  <c:pt idx="222">
                    <c:v>0.049</c:v>
                  </c:pt>
                  <c:pt idx="223">
                    <c:v>0.022</c:v>
                  </c:pt>
                  <c:pt idx="224">
                    <c:v>0.035</c:v>
                  </c:pt>
                  <c:pt idx="225">
                    <c:v>0.022</c:v>
                  </c:pt>
                  <c:pt idx="226">
                    <c:v>0.022</c:v>
                  </c:pt>
                  <c:pt idx="227">
                    <c:v>0.02</c:v>
                  </c:pt>
                  <c:pt idx="228">
                    <c:v>0.073</c:v>
                  </c:pt>
                  <c:pt idx="229">
                    <c:v>0.028</c:v>
                  </c:pt>
                  <c:pt idx="230">
                    <c:v>0.025</c:v>
                  </c:pt>
                  <c:pt idx="231">
                    <c:v>0.028</c:v>
                  </c:pt>
                  <c:pt idx="232">
                    <c:v>0.021</c:v>
                  </c:pt>
                  <c:pt idx="233">
                    <c:v>0.046</c:v>
                  </c:pt>
                  <c:pt idx="234">
                    <c:v>0.02</c:v>
                  </c:pt>
                  <c:pt idx="235">
                    <c:v>0.036</c:v>
                  </c:pt>
                  <c:pt idx="236">
                    <c:v>0.025</c:v>
                  </c:pt>
                  <c:pt idx="237">
                    <c:v>0.055</c:v>
                  </c:pt>
                  <c:pt idx="238">
                    <c:v>0.022</c:v>
                  </c:pt>
                  <c:pt idx="239">
                    <c:v>0.029</c:v>
                  </c:pt>
                  <c:pt idx="240">
                    <c:v>0.023</c:v>
                  </c:pt>
                  <c:pt idx="241">
                    <c:v>0.021</c:v>
                  </c:pt>
                  <c:pt idx="242">
                    <c:v>0.021</c:v>
                  </c:pt>
                  <c:pt idx="243">
                    <c:v>0.036</c:v>
                  </c:pt>
                  <c:pt idx="244">
                    <c:v>0.026</c:v>
                  </c:pt>
                  <c:pt idx="245">
                    <c:v>0.024</c:v>
                  </c:pt>
                  <c:pt idx="246">
                    <c:v>0.039</c:v>
                  </c:pt>
                  <c:pt idx="247">
                    <c:v>0.024</c:v>
                  </c:pt>
                  <c:pt idx="248">
                    <c:v>0.027</c:v>
                  </c:pt>
                  <c:pt idx="249">
                    <c:v>0.023</c:v>
                  </c:pt>
                  <c:pt idx="250">
                    <c:v>0.092</c:v>
                  </c:pt>
                  <c:pt idx="251">
                    <c:v>0.025</c:v>
                  </c:pt>
                  <c:pt idx="252">
                    <c:v>0.034</c:v>
                  </c:pt>
                  <c:pt idx="253">
                    <c:v>0.027</c:v>
                  </c:pt>
                  <c:pt idx="254">
                    <c:v>0.036</c:v>
                  </c:pt>
                  <c:pt idx="255">
                    <c:v>0.022</c:v>
                  </c:pt>
                  <c:pt idx="256">
                    <c:v>0.029</c:v>
                  </c:pt>
                  <c:pt idx="257">
                    <c:v>0.075</c:v>
                  </c:pt>
                  <c:pt idx="258">
                    <c:v>0.022</c:v>
                  </c:pt>
                  <c:pt idx="259">
                    <c:v>0.021</c:v>
                  </c:pt>
                  <c:pt idx="260">
                    <c:v>0.022</c:v>
                  </c:pt>
                  <c:pt idx="261">
                    <c:v>0.022</c:v>
                  </c:pt>
                  <c:pt idx="262">
                    <c:v>0.021</c:v>
                  </c:pt>
                  <c:pt idx="263">
                    <c:v>0.05</c:v>
                  </c:pt>
                  <c:pt idx="264">
                    <c:v>0.078</c:v>
                  </c:pt>
                  <c:pt idx="265">
                    <c:v>0.065</c:v>
                  </c:pt>
                  <c:pt idx="266">
                    <c:v>0.019</c:v>
                  </c:pt>
                  <c:pt idx="267">
                    <c:v>0.039</c:v>
                  </c:pt>
                  <c:pt idx="268">
                    <c:v>0.046</c:v>
                  </c:pt>
                  <c:pt idx="269">
                    <c:v>0.067</c:v>
                  </c:pt>
                  <c:pt idx="270">
                    <c:v>0.028</c:v>
                  </c:pt>
                  <c:pt idx="271">
                    <c:v>0.022</c:v>
                  </c:pt>
                  <c:pt idx="272">
                    <c:v>0.021</c:v>
                  </c:pt>
                  <c:pt idx="273">
                    <c:v>0.046</c:v>
                  </c:pt>
                  <c:pt idx="274">
                    <c:v>0.034</c:v>
                  </c:pt>
                  <c:pt idx="275">
                    <c:v>0.023</c:v>
                  </c:pt>
                  <c:pt idx="276">
                    <c:v>0.019</c:v>
                  </c:pt>
                  <c:pt idx="277">
                    <c:v>0.024</c:v>
                  </c:pt>
                  <c:pt idx="278">
                    <c:v>0.021</c:v>
                  </c:pt>
                  <c:pt idx="279">
                    <c:v>0.025</c:v>
                  </c:pt>
                  <c:pt idx="280">
                    <c:v>0.024</c:v>
                  </c:pt>
                  <c:pt idx="281">
                    <c:v>0.042</c:v>
                  </c:pt>
                  <c:pt idx="282">
                    <c:v>0.045</c:v>
                  </c:pt>
                  <c:pt idx="283">
                    <c:v>0.027</c:v>
                  </c:pt>
                  <c:pt idx="284">
                    <c:v>0.058</c:v>
                  </c:pt>
                  <c:pt idx="285">
                    <c:v>0.064</c:v>
                  </c:pt>
                  <c:pt idx="286">
                    <c:v>0.023</c:v>
                  </c:pt>
                  <c:pt idx="287">
                    <c:v>0.089</c:v>
                  </c:pt>
                  <c:pt idx="288">
                    <c:v>0.019</c:v>
                  </c:pt>
                  <c:pt idx="289">
                    <c:v>0.044</c:v>
                  </c:pt>
                  <c:pt idx="290">
                    <c:v>0.038</c:v>
                  </c:pt>
                  <c:pt idx="291">
                    <c:v>0.077</c:v>
                  </c:pt>
                  <c:pt idx="292">
                    <c:v>0.039</c:v>
                  </c:pt>
                  <c:pt idx="293">
                    <c:v>0.039</c:v>
                  </c:pt>
                  <c:pt idx="294">
                    <c:v>0.056</c:v>
                  </c:pt>
                  <c:pt idx="295">
                    <c:v>0.025</c:v>
                  </c:pt>
                  <c:pt idx="296">
                    <c:v>0.049</c:v>
                  </c:pt>
                  <c:pt idx="297">
                    <c:v>0.056</c:v>
                  </c:pt>
                  <c:pt idx="298">
                    <c:v>0.062</c:v>
                  </c:pt>
                  <c:pt idx="299">
                    <c:v>0.095</c:v>
                  </c:pt>
                  <c:pt idx="300">
                    <c:v>0.024</c:v>
                  </c:pt>
                  <c:pt idx="301">
                    <c:v>0.025</c:v>
                  </c:pt>
                  <c:pt idx="302">
                    <c:v>0.045</c:v>
                  </c:pt>
                  <c:pt idx="303">
                    <c:v>0.025</c:v>
                  </c:pt>
                  <c:pt idx="304">
                    <c:v>0.106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plus>
            <c:minus>
              <c:numRef>
                <c:f>Data!$C$1:$C$1000</c:f>
                <c:numCache>
                  <c:ptCount val="1000"/>
                  <c:pt idx="0">
                    <c:v>0.096</c:v>
                  </c:pt>
                  <c:pt idx="1">
                    <c:v>0.093</c:v>
                  </c:pt>
                  <c:pt idx="2">
                    <c:v>0.165</c:v>
                  </c:pt>
                  <c:pt idx="3">
                    <c:v>0.153</c:v>
                  </c:pt>
                  <c:pt idx="4">
                    <c:v>0.074</c:v>
                  </c:pt>
                  <c:pt idx="5">
                    <c:v>0.213</c:v>
                  </c:pt>
                  <c:pt idx="6">
                    <c:v>0.143</c:v>
                  </c:pt>
                  <c:pt idx="7">
                    <c:v>0.048</c:v>
                  </c:pt>
                  <c:pt idx="8">
                    <c:v>0.047</c:v>
                  </c:pt>
                  <c:pt idx="9">
                    <c:v>0.211</c:v>
                  </c:pt>
                  <c:pt idx="10">
                    <c:v>0.046</c:v>
                  </c:pt>
                  <c:pt idx="11">
                    <c:v>0.044</c:v>
                  </c:pt>
                  <c:pt idx="12">
                    <c:v>0.107</c:v>
                  </c:pt>
                  <c:pt idx="13">
                    <c:v>0.051</c:v>
                  </c:pt>
                  <c:pt idx="14">
                    <c:v>0.047</c:v>
                  </c:pt>
                  <c:pt idx="15">
                    <c:v>0.054</c:v>
                  </c:pt>
                  <c:pt idx="16">
                    <c:v>0.122</c:v>
                  </c:pt>
                  <c:pt idx="17">
                    <c:v>0.051</c:v>
                  </c:pt>
                  <c:pt idx="18">
                    <c:v>0.023</c:v>
                  </c:pt>
                  <c:pt idx="19">
                    <c:v>0.022</c:v>
                  </c:pt>
                  <c:pt idx="20">
                    <c:v>0.067</c:v>
                  </c:pt>
                  <c:pt idx="21">
                    <c:v>0.086</c:v>
                  </c:pt>
                  <c:pt idx="22">
                    <c:v>0.075</c:v>
                  </c:pt>
                  <c:pt idx="23">
                    <c:v>0.033</c:v>
                  </c:pt>
                  <c:pt idx="24">
                    <c:v>0.098</c:v>
                  </c:pt>
                  <c:pt idx="25">
                    <c:v>0.065</c:v>
                  </c:pt>
                  <c:pt idx="26">
                    <c:v>0.062</c:v>
                  </c:pt>
                  <c:pt idx="27">
                    <c:v>0.12</c:v>
                  </c:pt>
                  <c:pt idx="28">
                    <c:v>0.068</c:v>
                  </c:pt>
                  <c:pt idx="29">
                    <c:v>0.028</c:v>
                  </c:pt>
                  <c:pt idx="30">
                    <c:v>0.032</c:v>
                  </c:pt>
                  <c:pt idx="31">
                    <c:v>0.084</c:v>
                  </c:pt>
                  <c:pt idx="32">
                    <c:v>0.023</c:v>
                  </c:pt>
                  <c:pt idx="33">
                    <c:v>0.03</c:v>
                  </c:pt>
                  <c:pt idx="34">
                    <c:v>0.056</c:v>
                  </c:pt>
                  <c:pt idx="35">
                    <c:v>0.025</c:v>
                  </c:pt>
                  <c:pt idx="36">
                    <c:v>0.033</c:v>
                  </c:pt>
                  <c:pt idx="37">
                    <c:v>0.042</c:v>
                  </c:pt>
                  <c:pt idx="38">
                    <c:v>0.026</c:v>
                  </c:pt>
                  <c:pt idx="39">
                    <c:v>0.029</c:v>
                  </c:pt>
                  <c:pt idx="40">
                    <c:v>0.028</c:v>
                  </c:pt>
                  <c:pt idx="41">
                    <c:v>0.04</c:v>
                  </c:pt>
                  <c:pt idx="42">
                    <c:v>0.064</c:v>
                  </c:pt>
                  <c:pt idx="43">
                    <c:v>0.023</c:v>
                  </c:pt>
                  <c:pt idx="44">
                    <c:v>0.077</c:v>
                  </c:pt>
                  <c:pt idx="45">
                    <c:v>0.024</c:v>
                  </c:pt>
                  <c:pt idx="46">
                    <c:v>0.026</c:v>
                  </c:pt>
                  <c:pt idx="47">
                    <c:v>0.098</c:v>
                  </c:pt>
                  <c:pt idx="48">
                    <c:v>0.043</c:v>
                  </c:pt>
                  <c:pt idx="49">
                    <c:v>0.033</c:v>
                  </c:pt>
                  <c:pt idx="50">
                    <c:v>0.033</c:v>
                  </c:pt>
                  <c:pt idx="51">
                    <c:v>0.032</c:v>
                  </c:pt>
                  <c:pt idx="52">
                    <c:v>0.091</c:v>
                  </c:pt>
                  <c:pt idx="53">
                    <c:v>0.026</c:v>
                  </c:pt>
                  <c:pt idx="54">
                    <c:v>0.096</c:v>
                  </c:pt>
                  <c:pt idx="55">
                    <c:v>0.053</c:v>
                  </c:pt>
                  <c:pt idx="56">
                    <c:v>0.051</c:v>
                  </c:pt>
                  <c:pt idx="57">
                    <c:v>0.081</c:v>
                  </c:pt>
                  <c:pt idx="58">
                    <c:v>0.035</c:v>
                  </c:pt>
                  <c:pt idx="59">
                    <c:v>0.027</c:v>
                  </c:pt>
                  <c:pt idx="60">
                    <c:v>0.052</c:v>
                  </c:pt>
                  <c:pt idx="61">
                    <c:v>0.023</c:v>
                  </c:pt>
                  <c:pt idx="62">
                    <c:v>0.025</c:v>
                  </c:pt>
                  <c:pt idx="63">
                    <c:v>0.041</c:v>
                  </c:pt>
                  <c:pt idx="64">
                    <c:v>0.032</c:v>
                  </c:pt>
                  <c:pt idx="65">
                    <c:v>0.026</c:v>
                  </c:pt>
                  <c:pt idx="66">
                    <c:v>0.054</c:v>
                  </c:pt>
                  <c:pt idx="67">
                    <c:v>0.055</c:v>
                  </c:pt>
                  <c:pt idx="68">
                    <c:v>0.025</c:v>
                  </c:pt>
                  <c:pt idx="69">
                    <c:v>0.023</c:v>
                  </c:pt>
                  <c:pt idx="70">
                    <c:v>0.024</c:v>
                  </c:pt>
                  <c:pt idx="71">
                    <c:v>0.042</c:v>
                  </c:pt>
                  <c:pt idx="72">
                    <c:v>0.056</c:v>
                  </c:pt>
                  <c:pt idx="73">
                    <c:v>0.058</c:v>
                  </c:pt>
                  <c:pt idx="74">
                    <c:v>0.06</c:v>
                  </c:pt>
                  <c:pt idx="75">
                    <c:v>0.024</c:v>
                  </c:pt>
                  <c:pt idx="76">
                    <c:v>0.032</c:v>
                  </c:pt>
                  <c:pt idx="77">
                    <c:v>0.057</c:v>
                  </c:pt>
                  <c:pt idx="78">
                    <c:v>0.024</c:v>
                  </c:pt>
                  <c:pt idx="79">
                    <c:v>0.04</c:v>
                  </c:pt>
                  <c:pt idx="80">
                    <c:v>0.052</c:v>
                  </c:pt>
                  <c:pt idx="81">
                    <c:v>0.027</c:v>
                  </c:pt>
                  <c:pt idx="82">
                    <c:v>0.023</c:v>
                  </c:pt>
                  <c:pt idx="83">
                    <c:v>0.031</c:v>
                  </c:pt>
                  <c:pt idx="84">
                    <c:v>0.053</c:v>
                  </c:pt>
                  <c:pt idx="85">
                    <c:v>0.029</c:v>
                  </c:pt>
                  <c:pt idx="86">
                    <c:v>0.037</c:v>
                  </c:pt>
                  <c:pt idx="87">
                    <c:v>0.024</c:v>
                  </c:pt>
                  <c:pt idx="88">
                    <c:v>0.054</c:v>
                  </c:pt>
                  <c:pt idx="89">
                    <c:v>0.024</c:v>
                  </c:pt>
                  <c:pt idx="90">
                    <c:v>0.053</c:v>
                  </c:pt>
                  <c:pt idx="91">
                    <c:v>0.046</c:v>
                  </c:pt>
                  <c:pt idx="92">
                    <c:v>0.02</c:v>
                  </c:pt>
                  <c:pt idx="93">
                    <c:v>0.023</c:v>
                  </c:pt>
                  <c:pt idx="94">
                    <c:v>0.058</c:v>
                  </c:pt>
                  <c:pt idx="95">
                    <c:v>0.023</c:v>
                  </c:pt>
                  <c:pt idx="96">
                    <c:v>0.031</c:v>
                  </c:pt>
                  <c:pt idx="97">
                    <c:v>0.047</c:v>
                  </c:pt>
                  <c:pt idx="98">
                    <c:v>0.022</c:v>
                  </c:pt>
                  <c:pt idx="99">
                    <c:v>0.054</c:v>
                  </c:pt>
                  <c:pt idx="100">
                    <c:v>0.037</c:v>
                  </c:pt>
                  <c:pt idx="101">
                    <c:v>0.023</c:v>
                  </c:pt>
                  <c:pt idx="102">
                    <c:v>0.023</c:v>
                  </c:pt>
                  <c:pt idx="103">
                    <c:v>0.042</c:v>
                  </c:pt>
                  <c:pt idx="104">
                    <c:v>0.055</c:v>
                  </c:pt>
                  <c:pt idx="105">
                    <c:v>0.022</c:v>
                  </c:pt>
                  <c:pt idx="106">
                    <c:v>0.023</c:v>
                  </c:pt>
                  <c:pt idx="107">
                    <c:v>0.049</c:v>
                  </c:pt>
                  <c:pt idx="108">
                    <c:v>0.032</c:v>
                  </c:pt>
                  <c:pt idx="109">
                    <c:v>0.025</c:v>
                  </c:pt>
                  <c:pt idx="110">
                    <c:v>0.025</c:v>
                  </c:pt>
                  <c:pt idx="111">
                    <c:v>0.025</c:v>
                  </c:pt>
                  <c:pt idx="112">
                    <c:v>0.05</c:v>
                  </c:pt>
                  <c:pt idx="113">
                    <c:v>0.062</c:v>
                  </c:pt>
                  <c:pt idx="114">
                    <c:v>0.052</c:v>
                  </c:pt>
                  <c:pt idx="115">
                    <c:v>0.052</c:v>
                  </c:pt>
                  <c:pt idx="116">
                    <c:v>0.023</c:v>
                  </c:pt>
                  <c:pt idx="117">
                    <c:v>0.024</c:v>
                  </c:pt>
                  <c:pt idx="118">
                    <c:v>0.027</c:v>
                  </c:pt>
                  <c:pt idx="119">
                    <c:v>0.038</c:v>
                  </c:pt>
                  <c:pt idx="120">
                    <c:v>0.024</c:v>
                  </c:pt>
                  <c:pt idx="121">
                    <c:v>0.028</c:v>
                  </c:pt>
                  <c:pt idx="122">
                    <c:v>0.035</c:v>
                  </c:pt>
                  <c:pt idx="123">
                    <c:v>0.047</c:v>
                  </c:pt>
                  <c:pt idx="124">
                    <c:v>0.021</c:v>
                  </c:pt>
                  <c:pt idx="125">
                    <c:v>0.069</c:v>
                  </c:pt>
                  <c:pt idx="126">
                    <c:v>0.084</c:v>
                  </c:pt>
                  <c:pt idx="127">
                    <c:v>0.043</c:v>
                  </c:pt>
                  <c:pt idx="128">
                    <c:v>0.03</c:v>
                  </c:pt>
                  <c:pt idx="129">
                    <c:v>0.029</c:v>
                  </c:pt>
                  <c:pt idx="130">
                    <c:v>0.054</c:v>
                  </c:pt>
                  <c:pt idx="131">
                    <c:v>0.033</c:v>
                  </c:pt>
                  <c:pt idx="132">
                    <c:v>0.033</c:v>
                  </c:pt>
                  <c:pt idx="133">
                    <c:v>0.051</c:v>
                  </c:pt>
                  <c:pt idx="134">
                    <c:v>0.03</c:v>
                  </c:pt>
                  <c:pt idx="135">
                    <c:v>0.023</c:v>
                  </c:pt>
                  <c:pt idx="136">
                    <c:v>0.023</c:v>
                  </c:pt>
                  <c:pt idx="137">
                    <c:v>0.058</c:v>
                  </c:pt>
                  <c:pt idx="138">
                    <c:v>0.025</c:v>
                  </c:pt>
                  <c:pt idx="139">
                    <c:v>0.028</c:v>
                  </c:pt>
                  <c:pt idx="140">
                    <c:v>0.029</c:v>
                  </c:pt>
                  <c:pt idx="141">
                    <c:v>0.075</c:v>
                  </c:pt>
                  <c:pt idx="142">
                    <c:v>0.051</c:v>
                  </c:pt>
                  <c:pt idx="143">
                    <c:v>0.066</c:v>
                  </c:pt>
                  <c:pt idx="144">
                    <c:v>0.022</c:v>
                  </c:pt>
                  <c:pt idx="145">
                    <c:v>0.052</c:v>
                  </c:pt>
                  <c:pt idx="146">
                    <c:v>0.042</c:v>
                  </c:pt>
                  <c:pt idx="147">
                    <c:v>0.023</c:v>
                  </c:pt>
                  <c:pt idx="148">
                    <c:v>0.022</c:v>
                  </c:pt>
                  <c:pt idx="149">
                    <c:v>0.021</c:v>
                  </c:pt>
                  <c:pt idx="150">
                    <c:v>0.034</c:v>
                  </c:pt>
                  <c:pt idx="151">
                    <c:v>0.084</c:v>
                  </c:pt>
                  <c:pt idx="152">
                    <c:v>0.022</c:v>
                  </c:pt>
                  <c:pt idx="153">
                    <c:v>0.027</c:v>
                  </c:pt>
                  <c:pt idx="154">
                    <c:v>0.034</c:v>
                  </c:pt>
                  <c:pt idx="155">
                    <c:v>0.024</c:v>
                  </c:pt>
                  <c:pt idx="156">
                    <c:v>0.048</c:v>
                  </c:pt>
                  <c:pt idx="157">
                    <c:v>0.02</c:v>
                  </c:pt>
                  <c:pt idx="158">
                    <c:v>0.028</c:v>
                  </c:pt>
                  <c:pt idx="159">
                    <c:v>0.023</c:v>
                  </c:pt>
                  <c:pt idx="160">
                    <c:v>0.051</c:v>
                  </c:pt>
                  <c:pt idx="161">
                    <c:v>0.029</c:v>
                  </c:pt>
                  <c:pt idx="162">
                    <c:v>0.03</c:v>
                  </c:pt>
                  <c:pt idx="163">
                    <c:v>0.023</c:v>
                  </c:pt>
                  <c:pt idx="164">
                    <c:v>0.023</c:v>
                  </c:pt>
                  <c:pt idx="165">
                    <c:v>0.034</c:v>
                  </c:pt>
                  <c:pt idx="166">
                    <c:v>0.051</c:v>
                  </c:pt>
                  <c:pt idx="167">
                    <c:v>0.022</c:v>
                  </c:pt>
                  <c:pt idx="168">
                    <c:v>0.022</c:v>
                  </c:pt>
                  <c:pt idx="169">
                    <c:v>0.023</c:v>
                  </c:pt>
                  <c:pt idx="170">
                    <c:v>0.021</c:v>
                  </c:pt>
                  <c:pt idx="171">
                    <c:v>0.029</c:v>
                  </c:pt>
                  <c:pt idx="172">
                    <c:v>0.037</c:v>
                  </c:pt>
                  <c:pt idx="173">
                    <c:v>0.053</c:v>
                  </c:pt>
                  <c:pt idx="174">
                    <c:v>0.022</c:v>
                  </c:pt>
                  <c:pt idx="175">
                    <c:v>0.028</c:v>
                  </c:pt>
                  <c:pt idx="176">
                    <c:v>0.029</c:v>
                  </c:pt>
                  <c:pt idx="177">
                    <c:v>0.023</c:v>
                  </c:pt>
                  <c:pt idx="178">
                    <c:v>0.023</c:v>
                  </c:pt>
                  <c:pt idx="179">
                    <c:v>0.022</c:v>
                  </c:pt>
                  <c:pt idx="180">
                    <c:v>0.041</c:v>
                  </c:pt>
                  <c:pt idx="181">
                    <c:v>0.034</c:v>
                  </c:pt>
                  <c:pt idx="182">
                    <c:v>0.044</c:v>
                  </c:pt>
                  <c:pt idx="183">
                    <c:v>0.024</c:v>
                  </c:pt>
                  <c:pt idx="184">
                    <c:v>0.03</c:v>
                  </c:pt>
                  <c:pt idx="185">
                    <c:v>0.035</c:v>
                  </c:pt>
                  <c:pt idx="186">
                    <c:v>0.023</c:v>
                  </c:pt>
                  <c:pt idx="187">
                    <c:v>0.023</c:v>
                  </c:pt>
                  <c:pt idx="188">
                    <c:v>0.04</c:v>
                  </c:pt>
                  <c:pt idx="189">
                    <c:v>0.022</c:v>
                  </c:pt>
                  <c:pt idx="190">
                    <c:v>0.024</c:v>
                  </c:pt>
                  <c:pt idx="191">
                    <c:v>0.024</c:v>
                  </c:pt>
                  <c:pt idx="192">
                    <c:v>0.021</c:v>
                  </c:pt>
                  <c:pt idx="193">
                    <c:v>0.022</c:v>
                  </c:pt>
                  <c:pt idx="194">
                    <c:v>0.021</c:v>
                  </c:pt>
                  <c:pt idx="195">
                    <c:v>0.037</c:v>
                  </c:pt>
                  <c:pt idx="196">
                    <c:v>0.041</c:v>
                  </c:pt>
                  <c:pt idx="197">
                    <c:v>0.035</c:v>
                  </c:pt>
                  <c:pt idx="198">
                    <c:v>0.042</c:v>
                  </c:pt>
                  <c:pt idx="199">
                    <c:v>0.054</c:v>
                  </c:pt>
                  <c:pt idx="200">
                    <c:v>0.025</c:v>
                  </c:pt>
                  <c:pt idx="201">
                    <c:v>0.025</c:v>
                  </c:pt>
                  <c:pt idx="202">
                    <c:v>0.023</c:v>
                  </c:pt>
                  <c:pt idx="203">
                    <c:v>0.025</c:v>
                  </c:pt>
                  <c:pt idx="204">
                    <c:v>0.078</c:v>
                  </c:pt>
                  <c:pt idx="205">
                    <c:v>0.073</c:v>
                  </c:pt>
                  <c:pt idx="206">
                    <c:v>0.021</c:v>
                  </c:pt>
                  <c:pt idx="207">
                    <c:v>0.022</c:v>
                  </c:pt>
                  <c:pt idx="208">
                    <c:v>0.022</c:v>
                  </c:pt>
                  <c:pt idx="209">
                    <c:v>0.032</c:v>
                  </c:pt>
                  <c:pt idx="210">
                    <c:v>0.033</c:v>
                  </c:pt>
                  <c:pt idx="211">
                    <c:v>0.033</c:v>
                  </c:pt>
                  <c:pt idx="212">
                    <c:v>0.028</c:v>
                  </c:pt>
                  <c:pt idx="213">
                    <c:v>0.022</c:v>
                  </c:pt>
                  <c:pt idx="214">
                    <c:v>0.025</c:v>
                  </c:pt>
                  <c:pt idx="215">
                    <c:v>0.035</c:v>
                  </c:pt>
                  <c:pt idx="216">
                    <c:v>0.021</c:v>
                  </c:pt>
                  <c:pt idx="217">
                    <c:v>0.022</c:v>
                  </c:pt>
                  <c:pt idx="218">
                    <c:v>0.019</c:v>
                  </c:pt>
                  <c:pt idx="219">
                    <c:v>0.026</c:v>
                  </c:pt>
                  <c:pt idx="220">
                    <c:v>0.022</c:v>
                  </c:pt>
                  <c:pt idx="221">
                    <c:v>0.022</c:v>
                  </c:pt>
                  <c:pt idx="222">
                    <c:v>0.049</c:v>
                  </c:pt>
                  <c:pt idx="223">
                    <c:v>0.022</c:v>
                  </c:pt>
                  <c:pt idx="224">
                    <c:v>0.035</c:v>
                  </c:pt>
                  <c:pt idx="225">
                    <c:v>0.022</c:v>
                  </c:pt>
                  <c:pt idx="226">
                    <c:v>0.022</c:v>
                  </c:pt>
                  <c:pt idx="227">
                    <c:v>0.02</c:v>
                  </c:pt>
                  <c:pt idx="228">
                    <c:v>0.073</c:v>
                  </c:pt>
                  <c:pt idx="229">
                    <c:v>0.028</c:v>
                  </c:pt>
                  <c:pt idx="230">
                    <c:v>0.025</c:v>
                  </c:pt>
                  <c:pt idx="231">
                    <c:v>0.028</c:v>
                  </c:pt>
                  <c:pt idx="232">
                    <c:v>0.021</c:v>
                  </c:pt>
                  <c:pt idx="233">
                    <c:v>0.046</c:v>
                  </c:pt>
                  <c:pt idx="234">
                    <c:v>0.02</c:v>
                  </c:pt>
                  <c:pt idx="235">
                    <c:v>0.036</c:v>
                  </c:pt>
                  <c:pt idx="236">
                    <c:v>0.025</c:v>
                  </c:pt>
                  <c:pt idx="237">
                    <c:v>0.055</c:v>
                  </c:pt>
                  <c:pt idx="238">
                    <c:v>0.022</c:v>
                  </c:pt>
                  <c:pt idx="239">
                    <c:v>0.029</c:v>
                  </c:pt>
                  <c:pt idx="240">
                    <c:v>0.023</c:v>
                  </c:pt>
                  <c:pt idx="241">
                    <c:v>0.021</c:v>
                  </c:pt>
                  <c:pt idx="242">
                    <c:v>0.021</c:v>
                  </c:pt>
                  <c:pt idx="243">
                    <c:v>0.036</c:v>
                  </c:pt>
                  <c:pt idx="244">
                    <c:v>0.026</c:v>
                  </c:pt>
                  <c:pt idx="245">
                    <c:v>0.024</c:v>
                  </c:pt>
                  <c:pt idx="246">
                    <c:v>0.039</c:v>
                  </c:pt>
                  <c:pt idx="247">
                    <c:v>0.024</c:v>
                  </c:pt>
                  <c:pt idx="248">
                    <c:v>0.027</c:v>
                  </c:pt>
                  <c:pt idx="249">
                    <c:v>0.023</c:v>
                  </c:pt>
                  <c:pt idx="250">
                    <c:v>0.092</c:v>
                  </c:pt>
                  <c:pt idx="251">
                    <c:v>0.025</c:v>
                  </c:pt>
                  <c:pt idx="252">
                    <c:v>0.034</c:v>
                  </c:pt>
                  <c:pt idx="253">
                    <c:v>0.027</c:v>
                  </c:pt>
                  <c:pt idx="254">
                    <c:v>0.036</c:v>
                  </c:pt>
                  <c:pt idx="255">
                    <c:v>0.022</c:v>
                  </c:pt>
                  <c:pt idx="256">
                    <c:v>0.029</c:v>
                  </c:pt>
                  <c:pt idx="257">
                    <c:v>0.075</c:v>
                  </c:pt>
                  <c:pt idx="258">
                    <c:v>0.022</c:v>
                  </c:pt>
                  <c:pt idx="259">
                    <c:v>0.021</c:v>
                  </c:pt>
                  <c:pt idx="260">
                    <c:v>0.022</c:v>
                  </c:pt>
                  <c:pt idx="261">
                    <c:v>0.022</c:v>
                  </c:pt>
                  <c:pt idx="262">
                    <c:v>0.021</c:v>
                  </c:pt>
                  <c:pt idx="263">
                    <c:v>0.05</c:v>
                  </c:pt>
                  <c:pt idx="264">
                    <c:v>0.078</c:v>
                  </c:pt>
                  <c:pt idx="265">
                    <c:v>0.065</c:v>
                  </c:pt>
                  <c:pt idx="266">
                    <c:v>0.019</c:v>
                  </c:pt>
                  <c:pt idx="267">
                    <c:v>0.039</c:v>
                  </c:pt>
                  <c:pt idx="268">
                    <c:v>0.046</c:v>
                  </c:pt>
                  <c:pt idx="269">
                    <c:v>0.067</c:v>
                  </c:pt>
                  <c:pt idx="270">
                    <c:v>0.028</c:v>
                  </c:pt>
                  <c:pt idx="271">
                    <c:v>0.022</c:v>
                  </c:pt>
                  <c:pt idx="272">
                    <c:v>0.021</c:v>
                  </c:pt>
                  <c:pt idx="273">
                    <c:v>0.046</c:v>
                  </c:pt>
                  <c:pt idx="274">
                    <c:v>0.034</c:v>
                  </c:pt>
                  <c:pt idx="275">
                    <c:v>0.023</c:v>
                  </c:pt>
                  <c:pt idx="276">
                    <c:v>0.019</c:v>
                  </c:pt>
                  <c:pt idx="277">
                    <c:v>0.024</c:v>
                  </c:pt>
                  <c:pt idx="278">
                    <c:v>0.021</c:v>
                  </c:pt>
                  <c:pt idx="279">
                    <c:v>0.025</c:v>
                  </c:pt>
                  <c:pt idx="280">
                    <c:v>0.024</c:v>
                  </c:pt>
                  <c:pt idx="281">
                    <c:v>0.042</c:v>
                  </c:pt>
                  <c:pt idx="282">
                    <c:v>0.045</c:v>
                  </c:pt>
                  <c:pt idx="283">
                    <c:v>0.027</c:v>
                  </c:pt>
                  <c:pt idx="284">
                    <c:v>0.058</c:v>
                  </c:pt>
                  <c:pt idx="285">
                    <c:v>0.064</c:v>
                  </c:pt>
                  <c:pt idx="286">
                    <c:v>0.023</c:v>
                  </c:pt>
                  <c:pt idx="287">
                    <c:v>0.089</c:v>
                  </c:pt>
                  <c:pt idx="288">
                    <c:v>0.019</c:v>
                  </c:pt>
                  <c:pt idx="289">
                    <c:v>0.044</c:v>
                  </c:pt>
                  <c:pt idx="290">
                    <c:v>0.038</c:v>
                  </c:pt>
                  <c:pt idx="291">
                    <c:v>0.077</c:v>
                  </c:pt>
                  <c:pt idx="292">
                    <c:v>0.039</c:v>
                  </c:pt>
                  <c:pt idx="293">
                    <c:v>0.039</c:v>
                  </c:pt>
                  <c:pt idx="294">
                    <c:v>0.056</c:v>
                  </c:pt>
                  <c:pt idx="295">
                    <c:v>0.025</c:v>
                  </c:pt>
                  <c:pt idx="296">
                    <c:v>0.049</c:v>
                  </c:pt>
                  <c:pt idx="297">
                    <c:v>0.056</c:v>
                  </c:pt>
                  <c:pt idx="298">
                    <c:v>0.062</c:v>
                  </c:pt>
                  <c:pt idx="299">
                    <c:v>0.095</c:v>
                  </c:pt>
                  <c:pt idx="300">
                    <c:v>0.024</c:v>
                  </c:pt>
                  <c:pt idx="301">
                    <c:v>0.025</c:v>
                  </c:pt>
                  <c:pt idx="302">
                    <c:v>0.045</c:v>
                  </c:pt>
                  <c:pt idx="303">
                    <c:v>0.025</c:v>
                  </c:pt>
                  <c:pt idx="304">
                    <c:v>0.106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minus>
            <c:noEndCap val="0"/>
          </c:errBars>
          <c:xVal>
            <c:numRef>
              <c:f>Data!$E$1:$E$1000</c:f>
              <c:numCache>
                <c:ptCount val="1000"/>
                <c:pt idx="0">
                  <c:v>0.006353671107100326</c:v>
                </c:pt>
                <c:pt idx="1">
                  <c:v>0.006580874105474423</c:v>
                </c:pt>
                <c:pt idx="2">
                  <c:v>0.014021356889767134</c:v>
                </c:pt>
                <c:pt idx="3">
                  <c:v>0.013953195990270117</c:v>
                </c:pt>
                <c:pt idx="4">
                  <c:v>0.9909476461665605</c:v>
                </c:pt>
                <c:pt idx="5">
                  <c:v>0.9967404918000291</c:v>
                </c:pt>
                <c:pt idx="6">
                  <c:v>0.013064445655949442</c:v>
                </c:pt>
                <c:pt idx="7">
                  <c:v>0.9788723883803012</c:v>
                </c:pt>
                <c:pt idx="8">
                  <c:v>0.9786451853819269</c:v>
                </c:pt>
                <c:pt idx="9">
                  <c:v>0.9703060045161749</c:v>
                </c:pt>
                <c:pt idx="10">
                  <c:v>0.0315368802493623</c:v>
                </c:pt>
                <c:pt idx="11">
                  <c:v>0.03176408324773661</c:v>
                </c:pt>
                <c:pt idx="12">
                  <c:v>0.9763376625455074</c:v>
                </c:pt>
                <c:pt idx="13">
                  <c:v>0.9601190240921635</c:v>
                </c:pt>
                <c:pt idx="14">
                  <c:v>0.959891821093791</c:v>
                </c:pt>
                <c:pt idx="15">
                  <c:v>0.04222736290079965</c:v>
                </c:pt>
                <c:pt idx="16">
                  <c:v>0.5297821109582479</c:v>
                </c:pt>
                <c:pt idx="17">
                  <c:v>0.04200015990242534</c:v>
                </c:pt>
                <c:pt idx="18">
                  <c:v>0.041592856155744186</c:v>
                </c:pt>
                <c:pt idx="19">
                  <c:v>0.04182005915411828</c:v>
                </c:pt>
                <c:pt idx="20">
                  <c:v>0.4882039622548078</c:v>
                </c:pt>
                <c:pt idx="21">
                  <c:v>0.7703463072928387</c:v>
                </c:pt>
                <c:pt idx="22">
                  <c:v>0.4792732227680574</c:v>
                </c:pt>
                <c:pt idx="23">
                  <c:v>0.48697723222860745</c:v>
                </c:pt>
                <c:pt idx="24">
                  <c:v>0.5002246625194635</c:v>
                </c:pt>
                <c:pt idx="25">
                  <c:v>0.9507202752306725</c:v>
                </c:pt>
                <c:pt idx="26">
                  <c:v>0.48797675925643347</c:v>
                </c:pt>
                <c:pt idx="27">
                  <c:v>0.15108976867634283</c:v>
                </c:pt>
                <c:pt idx="28">
                  <c:v>0.8474130658480306</c:v>
                </c:pt>
                <c:pt idx="29">
                  <c:v>0.5319184838031976</c:v>
                </c:pt>
                <c:pt idx="30">
                  <c:v>0.48675002923023314</c:v>
                </c:pt>
                <c:pt idx="31">
                  <c:v>0.5128571492293941</c:v>
                </c:pt>
                <c:pt idx="32">
                  <c:v>0.4874215243132669</c:v>
                </c:pt>
                <c:pt idx="33">
                  <c:v>0.5059629506314316</c:v>
                </c:pt>
                <c:pt idx="34">
                  <c:v>0.5225114488450693</c:v>
                </c:pt>
                <c:pt idx="35">
                  <c:v>0.5269536828759875</c:v>
                </c:pt>
                <c:pt idx="36">
                  <c:v>0.0511025478757432</c:v>
                </c:pt>
                <c:pt idx="37">
                  <c:v>0.48385277558827156</c:v>
                </c:pt>
                <c:pt idx="38">
                  <c:v>0.4859655973081338</c:v>
                </c:pt>
                <c:pt idx="39">
                  <c:v>0.5057357476330573</c:v>
                </c:pt>
                <c:pt idx="40">
                  <c:v>0.5321456868015719</c:v>
                </c:pt>
                <c:pt idx="41">
                  <c:v>0.39405070739627845</c:v>
                </c:pt>
                <c:pt idx="42">
                  <c:v>0.9506521143311701</c:v>
                </c:pt>
                <c:pt idx="43">
                  <c:v>0.4876487273116412</c:v>
                </c:pt>
                <c:pt idx="44">
                  <c:v>0.29456962530827013</c:v>
                </c:pt>
                <c:pt idx="45">
                  <c:v>0.5267264798776132</c:v>
                </c:pt>
                <c:pt idx="46">
                  <c:v>0.4588521596698669</c:v>
                </c:pt>
                <c:pt idx="47">
                  <c:v>0.11075211954209863</c:v>
                </c:pt>
                <c:pt idx="48">
                  <c:v>0.48407997858664586</c:v>
                </c:pt>
                <c:pt idx="49">
                  <c:v>0.05132975087411751</c:v>
                </c:pt>
                <c:pt idx="50">
                  <c:v>0.5237257386485794</c:v>
                </c:pt>
                <c:pt idx="51">
                  <c:v>0.5234985356502051</c:v>
                </c:pt>
                <c:pt idx="52">
                  <c:v>0.5001565016199669</c:v>
                </c:pt>
                <c:pt idx="53">
                  <c:v>0.48621552060639317</c:v>
                </c:pt>
                <c:pt idx="54">
                  <c:v>0.11068395864259983</c:v>
                </c:pt>
                <c:pt idx="55">
                  <c:v>0.5225796097445681</c:v>
                </c:pt>
                <c:pt idx="56">
                  <c:v>0.940213382793452</c:v>
                </c:pt>
                <c:pt idx="57">
                  <c:v>0.512788988329897</c:v>
                </c:pt>
                <c:pt idx="58">
                  <c:v>0.9387586189436234</c:v>
                </c:pt>
                <c:pt idx="59">
                  <c:v>0.07782890959155964</c:v>
                </c:pt>
                <c:pt idx="60">
                  <c:v>0.11294338223864742</c:v>
                </c:pt>
                <c:pt idx="61">
                  <c:v>0.39663054150063637</c:v>
                </c:pt>
                <c:pt idx="62">
                  <c:v>0.4586249566714926</c:v>
                </c:pt>
                <c:pt idx="63">
                  <c:v>0.895204634979514</c:v>
                </c:pt>
                <c:pt idx="64">
                  <c:v>0.9406788996925393</c:v>
                </c:pt>
                <c:pt idx="65">
                  <c:v>0.07805611258993395</c:v>
                </c:pt>
                <c:pt idx="66">
                  <c:v>0.8597729089598705</c:v>
                </c:pt>
                <c:pt idx="67">
                  <c:v>0.10974164777698192</c:v>
                </c:pt>
                <c:pt idx="68">
                  <c:v>0.5794601296364235</c:v>
                </c:pt>
                <c:pt idx="69">
                  <c:v>0.3968577444990107</c:v>
                </c:pt>
                <c:pt idx="70">
                  <c:v>0.9424971883397344</c:v>
                </c:pt>
                <c:pt idx="71">
                  <c:v>0.8241124844564993</c:v>
                </c:pt>
                <c:pt idx="72">
                  <c:v>0.7740722703012057</c:v>
                </c:pt>
                <c:pt idx="73">
                  <c:v>0.09704100016755568</c:v>
                </c:pt>
                <c:pt idx="74">
                  <c:v>0.8473449049485335</c:v>
                </c:pt>
                <c:pt idx="75">
                  <c:v>0.5666578222553778</c:v>
                </c:pt>
                <c:pt idx="76">
                  <c:v>0.9409288229907986</c:v>
                </c:pt>
                <c:pt idx="77">
                  <c:v>0.2036769827240228</c:v>
                </c:pt>
                <c:pt idx="78">
                  <c:v>0.8511728600586199</c:v>
                </c:pt>
                <c:pt idx="79">
                  <c:v>0.8949774319811397</c:v>
                </c:pt>
                <c:pt idx="80">
                  <c:v>0.06830993478467207</c:v>
                </c:pt>
                <c:pt idx="81">
                  <c:v>0.07792145244134296</c:v>
                </c:pt>
                <c:pt idx="82">
                  <c:v>0.6239244210794865</c:v>
                </c:pt>
                <c:pt idx="83">
                  <c:v>0.4448992369287019</c:v>
                </c:pt>
                <c:pt idx="84">
                  <c:v>0.8411523770048674</c:v>
                </c:pt>
                <c:pt idx="85">
                  <c:v>0.6179599269593972</c:v>
                </c:pt>
                <c:pt idx="86">
                  <c:v>0.39427791039465276</c:v>
                </c:pt>
                <c:pt idx="87">
                  <c:v>0.5773126458891333</c:v>
                </c:pt>
                <c:pt idx="88">
                  <c:v>0.0783859723501763</c:v>
                </c:pt>
                <c:pt idx="89">
                  <c:v>0.6241516240778608</c:v>
                </c:pt>
                <c:pt idx="90">
                  <c:v>0.5885474187463942</c:v>
                </c:pt>
                <c:pt idx="91">
                  <c:v>0.5485061305003232</c:v>
                </c:pt>
                <c:pt idx="92">
                  <c:v>0.5767809620710023</c:v>
                </c:pt>
                <c:pt idx="93">
                  <c:v>0.9427243913381602</c:v>
                </c:pt>
                <c:pt idx="94">
                  <c:v>0.880322173925471</c:v>
                </c:pt>
                <c:pt idx="95">
                  <c:v>0.4528639482597452</c:v>
                </c:pt>
                <c:pt idx="96">
                  <c:v>0.16799549957122295</c:v>
                </c:pt>
                <c:pt idx="97">
                  <c:v>0.7872727645070459</c:v>
                </c:pt>
                <c:pt idx="98">
                  <c:v>0.895976294348813</c:v>
                </c:pt>
                <c:pt idx="99">
                  <c:v>0.5675993022958465</c:v>
                </c:pt>
                <c:pt idx="100">
                  <c:v>0.5966511105170884</c:v>
                </c:pt>
                <c:pt idx="101">
                  <c:v>0.4526367452613709</c:v>
                </c:pt>
                <c:pt idx="102">
                  <c:v>0.10894560645744633</c:v>
                </c:pt>
                <c:pt idx="103">
                  <c:v>0.23034232863710713</c:v>
                </c:pt>
                <c:pt idx="104">
                  <c:v>0.10967348687743339</c:v>
                </c:pt>
                <c:pt idx="105">
                  <c:v>0.8861394015092259</c:v>
                </c:pt>
                <c:pt idx="106">
                  <c:v>0.5668850252537521</c:v>
                </c:pt>
                <c:pt idx="107">
                  <c:v>0.11287522133915218</c:v>
                </c:pt>
                <c:pt idx="108">
                  <c:v>0.44512643992707623</c:v>
                </c:pt>
                <c:pt idx="109">
                  <c:v>0.5626245536215464</c:v>
                </c:pt>
                <c:pt idx="110">
                  <c:v>0.5796873326347978</c:v>
                </c:pt>
                <c:pt idx="111">
                  <c:v>0.11336512018852751</c:v>
                </c:pt>
                <c:pt idx="112">
                  <c:v>0.06837809568417086</c:v>
                </c:pt>
                <c:pt idx="113">
                  <c:v>0.7704144681923353</c:v>
                </c:pt>
                <c:pt idx="114">
                  <c:v>0.4308799811034909</c:v>
                </c:pt>
                <c:pt idx="115">
                  <c:v>0.13171201155523882</c:v>
                </c:pt>
                <c:pt idx="116">
                  <c:v>0.8962034973471873</c:v>
                </c:pt>
                <c:pt idx="117">
                  <c:v>0.1131379171901532</c:v>
                </c:pt>
                <c:pt idx="118">
                  <c:v>0.7519874741985859</c:v>
                </c:pt>
                <c:pt idx="119">
                  <c:v>0.9285353148417848</c:v>
                </c:pt>
                <c:pt idx="120">
                  <c:v>0.1259629448710342</c:v>
                </c:pt>
                <c:pt idx="121">
                  <c:v>0.42622331662694535</c:v>
                </c:pt>
                <c:pt idx="122">
                  <c:v>0.43285581636421</c:v>
                </c:pt>
                <c:pt idx="123">
                  <c:v>0.5487333334986975</c:v>
                </c:pt>
                <c:pt idx="124">
                  <c:v>0.5770308853692088</c:v>
                </c:pt>
                <c:pt idx="125">
                  <c:v>0.785816006676761</c:v>
                </c:pt>
                <c:pt idx="126">
                  <c:v>0.1041869498791792</c:v>
                </c:pt>
                <c:pt idx="127">
                  <c:v>0.823885281458125</c:v>
                </c:pt>
                <c:pt idx="128">
                  <c:v>0.16822270256959726</c:v>
                </c:pt>
                <c:pt idx="129">
                  <c:v>0.42645051962531966</c:v>
                </c:pt>
                <c:pt idx="130">
                  <c:v>0.9306128098741198</c:v>
                </c:pt>
                <c:pt idx="131">
                  <c:v>0.7223368182498646</c:v>
                </c:pt>
                <c:pt idx="132">
                  <c:v>0.8239904306956021</c:v>
                </c:pt>
                <c:pt idx="133">
                  <c:v>0.9306809707736221</c:v>
                </c:pt>
                <c:pt idx="134">
                  <c:v>0.2786463507527479</c:v>
                </c:pt>
                <c:pt idx="135">
                  <c:v>0.8993279539874734</c:v>
                </c:pt>
                <c:pt idx="136">
                  <c:v>0.07279760941525382</c:v>
                </c:pt>
                <c:pt idx="137">
                  <c:v>0.639100750545996</c:v>
                </c:pt>
                <c:pt idx="138">
                  <c:v>0.07814865543971727</c:v>
                </c:pt>
                <c:pt idx="139">
                  <c:v>0.39492585435265326</c:v>
                </c:pt>
                <c:pt idx="140">
                  <c:v>0.6224469369298262</c:v>
                </c:pt>
                <c:pt idx="141">
                  <c:v>0.3157676650570771</c:v>
                </c:pt>
                <c:pt idx="142">
                  <c:v>0.5676674631953418</c:v>
                </c:pt>
                <c:pt idx="143">
                  <c:v>0.757941023581334</c:v>
                </c:pt>
                <c:pt idx="144">
                  <c:v>0.4330057415412014</c:v>
                </c:pt>
                <c:pt idx="145">
                  <c:v>0.5886382999457744</c:v>
                </c:pt>
                <c:pt idx="146">
                  <c:v>0.38807427154864627</c:v>
                </c:pt>
                <c:pt idx="147">
                  <c:v>0.34053528435602654</c:v>
                </c:pt>
                <c:pt idx="148">
                  <c:v>0.44157029758987676</c:v>
                </c:pt>
                <c:pt idx="149">
                  <c:v>0.4128992731748564</c:v>
                </c:pt>
                <c:pt idx="150">
                  <c:v>0.4330830193625843</c:v>
                </c:pt>
                <c:pt idx="151">
                  <c:v>0.15974786456500212</c:v>
                </c:pt>
                <c:pt idx="152">
                  <c:v>0.3503595708078713</c:v>
                </c:pt>
                <c:pt idx="153">
                  <c:v>0.6181871299577715</c:v>
                </c:pt>
                <c:pt idx="154">
                  <c:v>0.9390085422418828</c:v>
                </c:pt>
                <c:pt idx="155">
                  <c:v>0.8058334216592336</c:v>
                </c:pt>
                <c:pt idx="156">
                  <c:v>0.940304263992779</c:v>
                </c:pt>
                <c:pt idx="157">
                  <c:v>0.8152077885704418</c:v>
                </c:pt>
                <c:pt idx="158">
                  <c:v>0.6307295662935228</c:v>
                </c:pt>
                <c:pt idx="159">
                  <c:v>0.8509456570602474</c:v>
                </c:pt>
                <c:pt idx="160">
                  <c:v>0.4309481420029897</c:v>
                </c:pt>
                <c:pt idx="161">
                  <c:v>0.16824442587917332</c:v>
                </c:pt>
                <c:pt idx="162">
                  <c:v>0.7599604716262149</c:v>
                </c:pt>
                <c:pt idx="163">
                  <c:v>0.5623973506231721</c:v>
                </c:pt>
                <c:pt idx="164">
                  <c:v>0.8991007509890991</c:v>
                </c:pt>
                <c:pt idx="165">
                  <c:v>0.6603996192412183</c:v>
                </c:pt>
                <c:pt idx="166">
                  <c:v>0.8598637901592507</c:v>
                </c:pt>
                <c:pt idx="167">
                  <c:v>0.3049199681222703</c:v>
                </c:pt>
                <c:pt idx="168">
                  <c:v>0.3407624873544006</c:v>
                </c:pt>
                <c:pt idx="169">
                  <c:v>0.577085442890759</c:v>
                </c:pt>
                <c:pt idx="170">
                  <c:v>0.4131264761732305</c:v>
                </c:pt>
                <c:pt idx="171">
                  <c:v>0.6305023632951485</c:v>
                </c:pt>
                <c:pt idx="172">
                  <c:v>0.2129367511458149</c:v>
                </c:pt>
                <c:pt idx="173">
                  <c:v>0.6390325896464972</c:v>
                </c:pt>
                <c:pt idx="174">
                  <c:v>0.07257040641687951</c:v>
                </c:pt>
                <c:pt idx="175">
                  <c:v>0.2598423947486346</c:v>
                </c:pt>
                <c:pt idx="176">
                  <c:v>0.8418213796122984</c:v>
                </c:pt>
                <c:pt idx="177">
                  <c:v>0.7517602712002116</c:v>
                </c:pt>
                <c:pt idx="178">
                  <c:v>0.10869568315924028</c:v>
                </c:pt>
                <c:pt idx="179">
                  <c:v>0.29990972659539494</c:v>
                </c:pt>
                <c:pt idx="180">
                  <c:v>0.6151636684289059</c:v>
                </c:pt>
                <c:pt idx="181">
                  <c:v>0.6786475094769642</c:v>
                </c:pt>
                <c:pt idx="182">
                  <c:v>0.1678026262701735</c:v>
                </c:pt>
                <c:pt idx="183">
                  <c:v>0.7636310462878768</c:v>
                </c:pt>
                <c:pt idx="184">
                  <c:v>0.2784191477543736</c:v>
                </c:pt>
                <c:pt idx="185">
                  <c:v>0.8450266035398215</c:v>
                </c:pt>
                <c:pt idx="186">
                  <c:v>0.8823787764734341</c:v>
                </c:pt>
                <c:pt idx="187">
                  <c:v>0.4417975005882475</c:v>
                </c:pt>
                <c:pt idx="188">
                  <c:v>0.660172416242844</c:v>
                </c:pt>
                <c:pt idx="189">
                  <c:v>0.4327785385428271</c:v>
                </c:pt>
                <c:pt idx="190">
                  <c:v>0.7338021174063591</c:v>
                </c:pt>
                <c:pt idx="191">
                  <c:v>0.33564875824044904</c:v>
                </c:pt>
                <c:pt idx="192">
                  <c:v>0.17569934286671973</c:v>
                </c:pt>
                <c:pt idx="193">
                  <c:v>0.6598224948234197</c:v>
                </c:pt>
                <c:pt idx="194">
                  <c:v>0.8863893248074319</c:v>
                </c:pt>
                <c:pt idx="195">
                  <c:v>0.9283081118434104</c:v>
                </c:pt>
                <c:pt idx="196">
                  <c:v>0.615413591727112</c:v>
                </c:pt>
                <c:pt idx="197">
                  <c:v>0.21316395414418743</c:v>
                </c:pt>
                <c:pt idx="198">
                  <c:v>0.38784706855027196</c:v>
                </c:pt>
                <c:pt idx="199">
                  <c:v>0.09697283926805866</c:v>
                </c:pt>
                <c:pt idx="200">
                  <c:v>0.12338377542682721</c:v>
                </c:pt>
                <c:pt idx="201">
                  <c:v>0.06690227318496511</c:v>
                </c:pt>
                <c:pt idx="202">
                  <c:v>0.33542155524207473</c:v>
                </c:pt>
                <c:pt idx="203">
                  <c:v>0.30396405387865144</c:v>
                </c:pt>
                <c:pt idx="204">
                  <c:v>0.7999253128761552</c:v>
                </c:pt>
                <c:pt idx="205">
                  <c:v>0.1168648771887737</c:v>
                </c:pt>
                <c:pt idx="206">
                  <c:v>0.6595952918250472</c:v>
                </c:pt>
                <c:pt idx="207">
                  <c:v>0.2996598032971356</c:v>
                </c:pt>
                <c:pt idx="208">
                  <c:v>0.3526206560543734</c:v>
                </c:pt>
                <c:pt idx="209">
                  <c:v>0.7510423385272631</c:v>
                </c:pt>
                <c:pt idx="210">
                  <c:v>0.8237632276972278</c:v>
                </c:pt>
                <c:pt idx="211">
                  <c:v>0.722586741548124</c:v>
                </c:pt>
                <c:pt idx="212">
                  <c:v>0.3946986513542292</c:v>
                </c:pt>
                <c:pt idx="213">
                  <c:v>0.7604838693477092</c:v>
                </c:pt>
                <c:pt idx="214">
                  <c:v>0.3954247039588168</c:v>
                </c:pt>
                <c:pt idx="215">
                  <c:v>0.8149578652722355</c:v>
                </c:pt>
                <c:pt idx="216">
                  <c:v>0.21778711974861054</c:v>
                </c:pt>
                <c:pt idx="217">
                  <c:v>0.3505867738062953</c:v>
                </c:pt>
                <c:pt idx="218">
                  <c:v>0.26040028833245543</c:v>
                </c:pt>
                <c:pt idx="219">
                  <c:v>0.7385715525568637</c:v>
                </c:pt>
                <c:pt idx="220">
                  <c:v>0.3051471711206446</c:v>
                </c:pt>
                <c:pt idx="221">
                  <c:v>0.35247355568309047</c:v>
                </c:pt>
                <c:pt idx="222">
                  <c:v>0.7873409254065944</c:v>
                </c:pt>
                <c:pt idx="223">
                  <c:v>0.3527007586814648</c:v>
                </c:pt>
                <c:pt idx="224">
                  <c:v>0.6788747124753383</c:v>
                </c:pt>
                <c:pt idx="225">
                  <c:v>0.16997283031729538</c:v>
                </c:pt>
                <c:pt idx="226">
                  <c:v>0.35237073275616737</c:v>
                </c:pt>
                <c:pt idx="227">
                  <c:v>0.7131913159874905</c:v>
                </c:pt>
                <c:pt idx="228">
                  <c:v>0.11693303808827071</c:v>
                </c:pt>
                <c:pt idx="229">
                  <c:v>0.16847162887754763</c:v>
                </c:pt>
                <c:pt idx="230">
                  <c:v>0.7726065617140883</c:v>
                </c:pt>
                <c:pt idx="231">
                  <c:v>0.652699265411627</c:v>
                </c:pt>
                <c:pt idx="232">
                  <c:v>0.2180370430468166</c:v>
                </c:pt>
                <c:pt idx="233">
                  <c:v>0.8412205379043662</c:v>
                </c:pt>
                <c:pt idx="234">
                  <c:v>0.7134412392856966</c:v>
                </c:pt>
                <c:pt idx="235">
                  <c:v>0.7545422616925563</c:v>
                </c:pt>
                <c:pt idx="236">
                  <c:v>0.39567462725702285</c:v>
                </c:pt>
                <c:pt idx="237">
                  <c:v>0.8802540130259757</c:v>
                </c:pt>
                <c:pt idx="238">
                  <c:v>0.6829761420087186</c:v>
                </c:pt>
                <c:pt idx="239">
                  <c:v>0.23362483038606682</c:v>
                </c:pt>
                <c:pt idx="240">
                  <c:v>0.7638582492862511</c:v>
                </c:pt>
                <c:pt idx="241">
                  <c:v>0.22591087317848224</c:v>
                </c:pt>
                <c:pt idx="242">
                  <c:v>0.20637075065769395</c:v>
                </c:pt>
                <c:pt idx="243">
                  <c:v>0.8452538065381958</c:v>
                </c:pt>
                <c:pt idx="244">
                  <c:v>0.30419125687702575</c:v>
                </c:pt>
                <c:pt idx="245">
                  <c:v>0.21484442550698546</c:v>
                </c:pt>
                <c:pt idx="246">
                  <c:v>0.27515737232479287</c:v>
                </c:pt>
                <c:pt idx="247">
                  <c:v>0.12315657242839961</c:v>
                </c:pt>
                <c:pt idx="248">
                  <c:v>0.25961519175026027</c:v>
                </c:pt>
                <c:pt idx="249">
                  <c:v>0.7335749144079848</c:v>
                </c:pt>
                <c:pt idx="250">
                  <c:v>0.17969628782272196</c:v>
                </c:pt>
                <c:pt idx="251">
                  <c:v>0.3537120612717821</c:v>
                </c:pt>
                <c:pt idx="252">
                  <c:v>0.5964239075187141</c:v>
                </c:pt>
                <c:pt idx="253">
                  <c:v>0.23339762738769274</c:v>
                </c:pt>
                <c:pt idx="254">
                  <c:v>0.25898980192708976</c:v>
                </c:pt>
                <c:pt idx="255">
                  <c:v>0.12571302157277486</c:v>
                </c:pt>
                <c:pt idx="256">
                  <c:v>0.8415941766139241</c:v>
                </c:pt>
                <c:pt idx="257">
                  <c:v>0.31569950415752857</c:v>
                </c:pt>
                <c:pt idx="258">
                  <c:v>0.7607110723460835</c:v>
                </c:pt>
                <c:pt idx="259">
                  <c:v>0.2061208273594346</c:v>
                </c:pt>
                <c:pt idx="260">
                  <c:v>0.6832260653069246</c:v>
                </c:pt>
                <c:pt idx="261">
                  <c:v>0.8821515734750598</c:v>
                </c:pt>
                <c:pt idx="262">
                  <c:v>0.1754721398682939</c:v>
                </c:pt>
                <c:pt idx="263">
                  <c:v>0.7002870165047206</c:v>
                </c:pt>
                <c:pt idx="264">
                  <c:v>0.10411878897968219</c:v>
                </c:pt>
                <c:pt idx="265">
                  <c:v>0.2946377862077689</c:v>
                </c:pt>
                <c:pt idx="266">
                  <c:v>0.26062749133088126</c:v>
                </c:pt>
                <c:pt idx="267">
                  <c:v>0.3095559062794373</c:v>
                </c:pt>
                <c:pt idx="268">
                  <c:v>0.8689310176100431</c:v>
                </c:pt>
                <c:pt idx="269">
                  <c:v>0.14834160938616847</c:v>
                </c:pt>
                <c:pt idx="270">
                  <c:v>0.7597332686278406</c:v>
                </c:pt>
                <c:pt idx="271">
                  <c:v>0.6151091109074045</c:v>
                </c:pt>
                <c:pt idx="272">
                  <c:v>0.17020003331566969</c:v>
                </c:pt>
                <c:pt idx="273">
                  <c:v>0.8687038146116688</c:v>
                </c:pt>
                <c:pt idx="274">
                  <c:v>0.7547694646909306</c:v>
                </c:pt>
                <c:pt idx="275">
                  <c:v>0.21507162850535977</c:v>
                </c:pt>
                <c:pt idx="276">
                  <c:v>0.27385153666175466</c:v>
                </c:pt>
                <c:pt idx="277">
                  <c:v>0.7728337647125141</c:v>
                </c:pt>
                <c:pt idx="278">
                  <c:v>0.22568367018010793</c:v>
                </c:pt>
                <c:pt idx="279">
                  <c:v>0.3534848582734078</c:v>
                </c:pt>
                <c:pt idx="280">
                  <c:v>0.7383443495584894</c:v>
                </c:pt>
                <c:pt idx="281">
                  <c:v>0.25195662288942344</c:v>
                </c:pt>
                <c:pt idx="282">
                  <c:v>0.25712690350538026</c:v>
                </c:pt>
                <c:pt idx="283">
                  <c:v>0.6529264684100013</c:v>
                </c:pt>
                <c:pt idx="284">
                  <c:v>0.7578728626817854</c:v>
                </c:pt>
                <c:pt idx="285">
                  <c:v>0.7857478457772658</c:v>
                </c:pt>
                <c:pt idx="286">
                  <c:v>0.23056953163548144</c:v>
                </c:pt>
                <c:pt idx="287">
                  <c:v>0.1797644487222172</c:v>
                </c:pt>
                <c:pt idx="288">
                  <c:v>0.27362433366338035</c:v>
                </c:pt>
                <c:pt idx="289">
                  <c:v>0.25218382588779775</c:v>
                </c:pt>
                <c:pt idx="290">
                  <c:v>0.2753845753231672</c:v>
                </c:pt>
                <c:pt idx="291">
                  <c:v>0.15967970366550333</c:v>
                </c:pt>
                <c:pt idx="292">
                  <c:v>0.309328703281063</c:v>
                </c:pt>
                <c:pt idx="293">
                  <c:v>0.25735410650375456</c:v>
                </c:pt>
                <c:pt idx="294">
                  <c:v>0.22476142097366392</c:v>
                </c:pt>
                <c:pt idx="295">
                  <c:v>0.8500597315315819</c:v>
                </c:pt>
                <c:pt idx="296">
                  <c:v>0.7741404312007543</c:v>
                </c:pt>
                <c:pt idx="297">
                  <c:v>0.2248295818731627</c:v>
                </c:pt>
                <c:pt idx="298">
                  <c:v>0.14827344848667323</c:v>
                </c:pt>
                <c:pt idx="299">
                  <c:v>0.15115792957583807</c:v>
                </c:pt>
                <c:pt idx="300">
                  <c:v>0.3879742734274316</c:v>
                </c:pt>
                <c:pt idx="301">
                  <c:v>0.3882241967256377</c:v>
                </c:pt>
                <c:pt idx="302">
                  <c:v>0.203608821824524</c:v>
                </c:pt>
                <c:pt idx="303">
                  <c:v>0.2615470818966674</c:v>
                </c:pt>
                <c:pt idx="304">
                  <c:v>0.3614580218661345</c:v>
                </c:pt>
              </c:numCache>
            </c:numRef>
          </c:xVal>
          <c:yVal>
            <c:numRef>
              <c:f>Data!$B$1:$B$1000</c:f>
              <c:numCache>
                <c:ptCount val="1000"/>
                <c:pt idx="0">
                  <c:v>14.42</c:v>
                </c:pt>
                <c:pt idx="1">
                  <c:v>14.397</c:v>
                </c:pt>
                <c:pt idx="2">
                  <c:v>14.225</c:v>
                </c:pt>
                <c:pt idx="3">
                  <c:v>14.144</c:v>
                </c:pt>
                <c:pt idx="4">
                  <c:v>14.115</c:v>
                </c:pt>
                <c:pt idx="5">
                  <c:v>14.029</c:v>
                </c:pt>
                <c:pt idx="6">
                  <c:v>13.991</c:v>
                </c:pt>
                <c:pt idx="7">
                  <c:v>13.866</c:v>
                </c:pt>
                <c:pt idx="8">
                  <c:v>13.796</c:v>
                </c:pt>
                <c:pt idx="9">
                  <c:v>13.7</c:v>
                </c:pt>
                <c:pt idx="10">
                  <c:v>13.692</c:v>
                </c:pt>
                <c:pt idx="11">
                  <c:v>13.675</c:v>
                </c:pt>
                <c:pt idx="12">
                  <c:v>13.47</c:v>
                </c:pt>
                <c:pt idx="13">
                  <c:v>13.466</c:v>
                </c:pt>
                <c:pt idx="14">
                  <c:v>13.391</c:v>
                </c:pt>
                <c:pt idx="15">
                  <c:v>13.282</c:v>
                </c:pt>
                <c:pt idx="16">
                  <c:v>13.252</c:v>
                </c:pt>
                <c:pt idx="17">
                  <c:v>13.229</c:v>
                </c:pt>
                <c:pt idx="18">
                  <c:v>13.135</c:v>
                </c:pt>
                <c:pt idx="19">
                  <c:v>13.135</c:v>
                </c:pt>
                <c:pt idx="20">
                  <c:v>13.084</c:v>
                </c:pt>
                <c:pt idx="21">
                  <c:v>13.061</c:v>
                </c:pt>
                <c:pt idx="22">
                  <c:v>13.045</c:v>
                </c:pt>
                <c:pt idx="23">
                  <c:v>13.035</c:v>
                </c:pt>
                <c:pt idx="24">
                  <c:v>13.033</c:v>
                </c:pt>
                <c:pt idx="25">
                  <c:v>13.032</c:v>
                </c:pt>
                <c:pt idx="26">
                  <c:v>13.026</c:v>
                </c:pt>
                <c:pt idx="27">
                  <c:v>13.026</c:v>
                </c:pt>
                <c:pt idx="28">
                  <c:v>13.018</c:v>
                </c:pt>
                <c:pt idx="29">
                  <c:v>13.017</c:v>
                </c:pt>
                <c:pt idx="30">
                  <c:v>13.013</c:v>
                </c:pt>
                <c:pt idx="31">
                  <c:v>13.011</c:v>
                </c:pt>
                <c:pt idx="32">
                  <c:v>13.011</c:v>
                </c:pt>
                <c:pt idx="33">
                  <c:v>12.994</c:v>
                </c:pt>
                <c:pt idx="34">
                  <c:v>12.989</c:v>
                </c:pt>
                <c:pt idx="35">
                  <c:v>12.988</c:v>
                </c:pt>
                <c:pt idx="36">
                  <c:v>12.985</c:v>
                </c:pt>
                <c:pt idx="37">
                  <c:v>12.983</c:v>
                </c:pt>
                <c:pt idx="38">
                  <c:v>12.983</c:v>
                </c:pt>
                <c:pt idx="39">
                  <c:v>12.977</c:v>
                </c:pt>
                <c:pt idx="40">
                  <c:v>12.976</c:v>
                </c:pt>
                <c:pt idx="41">
                  <c:v>12.972</c:v>
                </c:pt>
                <c:pt idx="42">
                  <c:v>12.971</c:v>
                </c:pt>
                <c:pt idx="43">
                  <c:v>12.968</c:v>
                </c:pt>
                <c:pt idx="44">
                  <c:v>12.968</c:v>
                </c:pt>
                <c:pt idx="45">
                  <c:v>12.963</c:v>
                </c:pt>
                <c:pt idx="46">
                  <c:v>12.96</c:v>
                </c:pt>
                <c:pt idx="47">
                  <c:v>12.96</c:v>
                </c:pt>
                <c:pt idx="48">
                  <c:v>12.96</c:v>
                </c:pt>
                <c:pt idx="49">
                  <c:v>12.956</c:v>
                </c:pt>
                <c:pt idx="50">
                  <c:v>12.954</c:v>
                </c:pt>
                <c:pt idx="51">
                  <c:v>12.952</c:v>
                </c:pt>
                <c:pt idx="52">
                  <c:v>12.949</c:v>
                </c:pt>
                <c:pt idx="53">
                  <c:v>12.949</c:v>
                </c:pt>
                <c:pt idx="54">
                  <c:v>12.948</c:v>
                </c:pt>
                <c:pt idx="55">
                  <c:v>12.948</c:v>
                </c:pt>
                <c:pt idx="56">
                  <c:v>12.944</c:v>
                </c:pt>
                <c:pt idx="57">
                  <c:v>12.943</c:v>
                </c:pt>
                <c:pt idx="58">
                  <c:v>12.941</c:v>
                </c:pt>
                <c:pt idx="59">
                  <c:v>12.94</c:v>
                </c:pt>
                <c:pt idx="60">
                  <c:v>12.935</c:v>
                </c:pt>
                <c:pt idx="61">
                  <c:v>12.934</c:v>
                </c:pt>
                <c:pt idx="62">
                  <c:v>12.933</c:v>
                </c:pt>
                <c:pt idx="63">
                  <c:v>12.927</c:v>
                </c:pt>
                <c:pt idx="64">
                  <c:v>12.927</c:v>
                </c:pt>
                <c:pt idx="65">
                  <c:v>12.925</c:v>
                </c:pt>
                <c:pt idx="66">
                  <c:v>12.924</c:v>
                </c:pt>
                <c:pt idx="67">
                  <c:v>12.923</c:v>
                </c:pt>
                <c:pt idx="68">
                  <c:v>12.923</c:v>
                </c:pt>
                <c:pt idx="69">
                  <c:v>12.921</c:v>
                </c:pt>
                <c:pt idx="70">
                  <c:v>12.92</c:v>
                </c:pt>
                <c:pt idx="71">
                  <c:v>12.918</c:v>
                </c:pt>
                <c:pt idx="72">
                  <c:v>12.917</c:v>
                </c:pt>
                <c:pt idx="73">
                  <c:v>12.917</c:v>
                </c:pt>
                <c:pt idx="74">
                  <c:v>12.915</c:v>
                </c:pt>
                <c:pt idx="75">
                  <c:v>12.914</c:v>
                </c:pt>
                <c:pt idx="76">
                  <c:v>12.914</c:v>
                </c:pt>
                <c:pt idx="77">
                  <c:v>12.914</c:v>
                </c:pt>
                <c:pt idx="78">
                  <c:v>12.913</c:v>
                </c:pt>
                <c:pt idx="79">
                  <c:v>12.913</c:v>
                </c:pt>
                <c:pt idx="80">
                  <c:v>12.913</c:v>
                </c:pt>
                <c:pt idx="81">
                  <c:v>12.912</c:v>
                </c:pt>
                <c:pt idx="82">
                  <c:v>12.911</c:v>
                </c:pt>
                <c:pt idx="83">
                  <c:v>12.911</c:v>
                </c:pt>
                <c:pt idx="84">
                  <c:v>12.91</c:v>
                </c:pt>
                <c:pt idx="85">
                  <c:v>12.909</c:v>
                </c:pt>
                <c:pt idx="86">
                  <c:v>12.904</c:v>
                </c:pt>
                <c:pt idx="87">
                  <c:v>12.904</c:v>
                </c:pt>
                <c:pt idx="88">
                  <c:v>12.904</c:v>
                </c:pt>
                <c:pt idx="89">
                  <c:v>12.903</c:v>
                </c:pt>
                <c:pt idx="90">
                  <c:v>12.903</c:v>
                </c:pt>
                <c:pt idx="91">
                  <c:v>12.899</c:v>
                </c:pt>
                <c:pt idx="92">
                  <c:v>12.898</c:v>
                </c:pt>
                <c:pt idx="93">
                  <c:v>12.898</c:v>
                </c:pt>
                <c:pt idx="94">
                  <c:v>12.898</c:v>
                </c:pt>
                <c:pt idx="95">
                  <c:v>12.897</c:v>
                </c:pt>
                <c:pt idx="96">
                  <c:v>12.896</c:v>
                </c:pt>
                <c:pt idx="97">
                  <c:v>12.895</c:v>
                </c:pt>
                <c:pt idx="98">
                  <c:v>12.895</c:v>
                </c:pt>
                <c:pt idx="99">
                  <c:v>12.895</c:v>
                </c:pt>
                <c:pt idx="100">
                  <c:v>12.894</c:v>
                </c:pt>
                <c:pt idx="101">
                  <c:v>12.894</c:v>
                </c:pt>
                <c:pt idx="102">
                  <c:v>12.894</c:v>
                </c:pt>
                <c:pt idx="103">
                  <c:v>12.893</c:v>
                </c:pt>
                <c:pt idx="104">
                  <c:v>12.893</c:v>
                </c:pt>
                <c:pt idx="105">
                  <c:v>12.893</c:v>
                </c:pt>
                <c:pt idx="106">
                  <c:v>12.892</c:v>
                </c:pt>
                <c:pt idx="107">
                  <c:v>12.892</c:v>
                </c:pt>
                <c:pt idx="108">
                  <c:v>12.891</c:v>
                </c:pt>
                <c:pt idx="109">
                  <c:v>12.89</c:v>
                </c:pt>
                <c:pt idx="110">
                  <c:v>12.89</c:v>
                </c:pt>
                <c:pt idx="111">
                  <c:v>12.888</c:v>
                </c:pt>
                <c:pt idx="112">
                  <c:v>12.888</c:v>
                </c:pt>
                <c:pt idx="113">
                  <c:v>12.887</c:v>
                </c:pt>
                <c:pt idx="114">
                  <c:v>12.886</c:v>
                </c:pt>
                <c:pt idx="115">
                  <c:v>12.885</c:v>
                </c:pt>
                <c:pt idx="116">
                  <c:v>12.885</c:v>
                </c:pt>
                <c:pt idx="117">
                  <c:v>12.884</c:v>
                </c:pt>
                <c:pt idx="118">
                  <c:v>12.883</c:v>
                </c:pt>
                <c:pt idx="119">
                  <c:v>12.882</c:v>
                </c:pt>
                <c:pt idx="120">
                  <c:v>12.881</c:v>
                </c:pt>
                <c:pt idx="121">
                  <c:v>12.88</c:v>
                </c:pt>
                <c:pt idx="122">
                  <c:v>12.88</c:v>
                </c:pt>
                <c:pt idx="123">
                  <c:v>12.879</c:v>
                </c:pt>
                <c:pt idx="124">
                  <c:v>12.879</c:v>
                </c:pt>
                <c:pt idx="125">
                  <c:v>12.879</c:v>
                </c:pt>
                <c:pt idx="126">
                  <c:v>12.878</c:v>
                </c:pt>
                <c:pt idx="127">
                  <c:v>12.878</c:v>
                </c:pt>
                <c:pt idx="128">
                  <c:v>12.878</c:v>
                </c:pt>
                <c:pt idx="129">
                  <c:v>12.877</c:v>
                </c:pt>
                <c:pt idx="130">
                  <c:v>12.877</c:v>
                </c:pt>
                <c:pt idx="131">
                  <c:v>12.875</c:v>
                </c:pt>
                <c:pt idx="132">
                  <c:v>12.874</c:v>
                </c:pt>
                <c:pt idx="133">
                  <c:v>12.874</c:v>
                </c:pt>
                <c:pt idx="134">
                  <c:v>12.873</c:v>
                </c:pt>
                <c:pt idx="135">
                  <c:v>12.87</c:v>
                </c:pt>
                <c:pt idx="136">
                  <c:v>12.869</c:v>
                </c:pt>
                <c:pt idx="137">
                  <c:v>12.869</c:v>
                </c:pt>
                <c:pt idx="138">
                  <c:v>12.868</c:v>
                </c:pt>
                <c:pt idx="139">
                  <c:v>12.868</c:v>
                </c:pt>
                <c:pt idx="140">
                  <c:v>12.865</c:v>
                </c:pt>
                <c:pt idx="141">
                  <c:v>12.865</c:v>
                </c:pt>
                <c:pt idx="142">
                  <c:v>12.865</c:v>
                </c:pt>
                <c:pt idx="143">
                  <c:v>12.864</c:v>
                </c:pt>
                <c:pt idx="144">
                  <c:v>12.864</c:v>
                </c:pt>
                <c:pt idx="145">
                  <c:v>12.864</c:v>
                </c:pt>
                <c:pt idx="146">
                  <c:v>12.863</c:v>
                </c:pt>
                <c:pt idx="147">
                  <c:v>12.861</c:v>
                </c:pt>
                <c:pt idx="148">
                  <c:v>12.861</c:v>
                </c:pt>
                <c:pt idx="149">
                  <c:v>12.86</c:v>
                </c:pt>
                <c:pt idx="150">
                  <c:v>12.86</c:v>
                </c:pt>
                <c:pt idx="151">
                  <c:v>12.858</c:v>
                </c:pt>
                <c:pt idx="152">
                  <c:v>12.858</c:v>
                </c:pt>
                <c:pt idx="153">
                  <c:v>12.857</c:v>
                </c:pt>
                <c:pt idx="154">
                  <c:v>12.856</c:v>
                </c:pt>
                <c:pt idx="155">
                  <c:v>12.855</c:v>
                </c:pt>
                <c:pt idx="156">
                  <c:v>12.854</c:v>
                </c:pt>
                <c:pt idx="157">
                  <c:v>12.853</c:v>
                </c:pt>
                <c:pt idx="158">
                  <c:v>12.853</c:v>
                </c:pt>
                <c:pt idx="159">
                  <c:v>12.852</c:v>
                </c:pt>
                <c:pt idx="160">
                  <c:v>12.851</c:v>
                </c:pt>
                <c:pt idx="161">
                  <c:v>12.851</c:v>
                </c:pt>
                <c:pt idx="162">
                  <c:v>12.851</c:v>
                </c:pt>
                <c:pt idx="163">
                  <c:v>12.85</c:v>
                </c:pt>
                <c:pt idx="164">
                  <c:v>12.85</c:v>
                </c:pt>
                <c:pt idx="165">
                  <c:v>12.85</c:v>
                </c:pt>
                <c:pt idx="166">
                  <c:v>12.849</c:v>
                </c:pt>
                <c:pt idx="167">
                  <c:v>12.849</c:v>
                </c:pt>
                <c:pt idx="168">
                  <c:v>12.848</c:v>
                </c:pt>
                <c:pt idx="169">
                  <c:v>12.848</c:v>
                </c:pt>
                <c:pt idx="170">
                  <c:v>12.847</c:v>
                </c:pt>
                <c:pt idx="171">
                  <c:v>12.847</c:v>
                </c:pt>
                <c:pt idx="172">
                  <c:v>12.847</c:v>
                </c:pt>
                <c:pt idx="173">
                  <c:v>12.846</c:v>
                </c:pt>
                <c:pt idx="174">
                  <c:v>12.845</c:v>
                </c:pt>
                <c:pt idx="175">
                  <c:v>12.844</c:v>
                </c:pt>
                <c:pt idx="176">
                  <c:v>12.844</c:v>
                </c:pt>
                <c:pt idx="177">
                  <c:v>12.843</c:v>
                </c:pt>
                <c:pt idx="178">
                  <c:v>12.843</c:v>
                </c:pt>
                <c:pt idx="179">
                  <c:v>12.843</c:v>
                </c:pt>
                <c:pt idx="180">
                  <c:v>12.843</c:v>
                </c:pt>
                <c:pt idx="181">
                  <c:v>12.842</c:v>
                </c:pt>
                <c:pt idx="182">
                  <c:v>12.842</c:v>
                </c:pt>
                <c:pt idx="183">
                  <c:v>12.842</c:v>
                </c:pt>
                <c:pt idx="184">
                  <c:v>12.841</c:v>
                </c:pt>
                <c:pt idx="185">
                  <c:v>12.841</c:v>
                </c:pt>
                <c:pt idx="186">
                  <c:v>12.841</c:v>
                </c:pt>
                <c:pt idx="187">
                  <c:v>12.841</c:v>
                </c:pt>
                <c:pt idx="188">
                  <c:v>12.841</c:v>
                </c:pt>
                <c:pt idx="189">
                  <c:v>12.84</c:v>
                </c:pt>
                <c:pt idx="190">
                  <c:v>12.839</c:v>
                </c:pt>
                <c:pt idx="191">
                  <c:v>12.839</c:v>
                </c:pt>
                <c:pt idx="192">
                  <c:v>12.838</c:v>
                </c:pt>
                <c:pt idx="193">
                  <c:v>12.838</c:v>
                </c:pt>
                <c:pt idx="194">
                  <c:v>12.837</c:v>
                </c:pt>
                <c:pt idx="195">
                  <c:v>12.837</c:v>
                </c:pt>
                <c:pt idx="196">
                  <c:v>12.837</c:v>
                </c:pt>
                <c:pt idx="197">
                  <c:v>12.836</c:v>
                </c:pt>
                <c:pt idx="198">
                  <c:v>12.834</c:v>
                </c:pt>
                <c:pt idx="199">
                  <c:v>12.833</c:v>
                </c:pt>
                <c:pt idx="200">
                  <c:v>12.833</c:v>
                </c:pt>
                <c:pt idx="201">
                  <c:v>12.832</c:v>
                </c:pt>
                <c:pt idx="202">
                  <c:v>12.832</c:v>
                </c:pt>
                <c:pt idx="203">
                  <c:v>12.831</c:v>
                </c:pt>
                <c:pt idx="204">
                  <c:v>12.831</c:v>
                </c:pt>
                <c:pt idx="205">
                  <c:v>12.83</c:v>
                </c:pt>
                <c:pt idx="206">
                  <c:v>12.83</c:v>
                </c:pt>
                <c:pt idx="207">
                  <c:v>12.83</c:v>
                </c:pt>
                <c:pt idx="208">
                  <c:v>12.83</c:v>
                </c:pt>
                <c:pt idx="209">
                  <c:v>12.83</c:v>
                </c:pt>
                <c:pt idx="210">
                  <c:v>12.829</c:v>
                </c:pt>
                <c:pt idx="211">
                  <c:v>12.828</c:v>
                </c:pt>
                <c:pt idx="212">
                  <c:v>12.828</c:v>
                </c:pt>
                <c:pt idx="213">
                  <c:v>12.828</c:v>
                </c:pt>
                <c:pt idx="214">
                  <c:v>12.828</c:v>
                </c:pt>
                <c:pt idx="215">
                  <c:v>12.825</c:v>
                </c:pt>
                <c:pt idx="216">
                  <c:v>12.825</c:v>
                </c:pt>
                <c:pt idx="217">
                  <c:v>12.825</c:v>
                </c:pt>
                <c:pt idx="218">
                  <c:v>12.824</c:v>
                </c:pt>
                <c:pt idx="219">
                  <c:v>12.824</c:v>
                </c:pt>
                <c:pt idx="220">
                  <c:v>12.824</c:v>
                </c:pt>
                <c:pt idx="221">
                  <c:v>12.824</c:v>
                </c:pt>
                <c:pt idx="222">
                  <c:v>12.823</c:v>
                </c:pt>
                <c:pt idx="223">
                  <c:v>12.823</c:v>
                </c:pt>
                <c:pt idx="224">
                  <c:v>12.82</c:v>
                </c:pt>
                <c:pt idx="225">
                  <c:v>12.82</c:v>
                </c:pt>
                <c:pt idx="226">
                  <c:v>12.82</c:v>
                </c:pt>
                <c:pt idx="227">
                  <c:v>12.82</c:v>
                </c:pt>
                <c:pt idx="228">
                  <c:v>12.819</c:v>
                </c:pt>
                <c:pt idx="229">
                  <c:v>12.819</c:v>
                </c:pt>
                <c:pt idx="230">
                  <c:v>12.818</c:v>
                </c:pt>
                <c:pt idx="231">
                  <c:v>12.818</c:v>
                </c:pt>
                <c:pt idx="232">
                  <c:v>12.818</c:v>
                </c:pt>
                <c:pt idx="233">
                  <c:v>12.818</c:v>
                </c:pt>
                <c:pt idx="234">
                  <c:v>12.818</c:v>
                </c:pt>
                <c:pt idx="235">
                  <c:v>12.817</c:v>
                </c:pt>
                <c:pt idx="236">
                  <c:v>12.817</c:v>
                </c:pt>
                <c:pt idx="237">
                  <c:v>12.816</c:v>
                </c:pt>
                <c:pt idx="238">
                  <c:v>12.815</c:v>
                </c:pt>
                <c:pt idx="239">
                  <c:v>12.815</c:v>
                </c:pt>
                <c:pt idx="240">
                  <c:v>12.815</c:v>
                </c:pt>
                <c:pt idx="241">
                  <c:v>12.814</c:v>
                </c:pt>
                <c:pt idx="242">
                  <c:v>12.814</c:v>
                </c:pt>
                <c:pt idx="243">
                  <c:v>12.814</c:v>
                </c:pt>
                <c:pt idx="244">
                  <c:v>12.814</c:v>
                </c:pt>
                <c:pt idx="245">
                  <c:v>12.812</c:v>
                </c:pt>
                <c:pt idx="246">
                  <c:v>12.811</c:v>
                </c:pt>
                <c:pt idx="247">
                  <c:v>12.81</c:v>
                </c:pt>
                <c:pt idx="248">
                  <c:v>12.809</c:v>
                </c:pt>
                <c:pt idx="249">
                  <c:v>12.808</c:v>
                </c:pt>
                <c:pt idx="250">
                  <c:v>12.808</c:v>
                </c:pt>
                <c:pt idx="251">
                  <c:v>12.807</c:v>
                </c:pt>
                <c:pt idx="252">
                  <c:v>12.806</c:v>
                </c:pt>
                <c:pt idx="253">
                  <c:v>12.806</c:v>
                </c:pt>
                <c:pt idx="254">
                  <c:v>12.806</c:v>
                </c:pt>
                <c:pt idx="255">
                  <c:v>12.805</c:v>
                </c:pt>
                <c:pt idx="256">
                  <c:v>12.805</c:v>
                </c:pt>
                <c:pt idx="257">
                  <c:v>12.804</c:v>
                </c:pt>
                <c:pt idx="258">
                  <c:v>12.802</c:v>
                </c:pt>
                <c:pt idx="259">
                  <c:v>12.801</c:v>
                </c:pt>
                <c:pt idx="260">
                  <c:v>12.8</c:v>
                </c:pt>
                <c:pt idx="261">
                  <c:v>12.8</c:v>
                </c:pt>
                <c:pt idx="262">
                  <c:v>12.799</c:v>
                </c:pt>
                <c:pt idx="263">
                  <c:v>12.799</c:v>
                </c:pt>
                <c:pt idx="264">
                  <c:v>12.798</c:v>
                </c:pt>
                <c:pt idx="265">
                  <c:v>12.798</c:v>
                </c:pt>
                <c:pt idx="266">
                  <c:v>12.797</c:v>
                </c:pt>
                <c:pt idx="267">
                  <c:v>12.793</c:v>
                </c:pt>
                <c:pt idx="268">
                  <c:v>12.792</c:v>
                </c:pt>
                <c:pt idx="269">
                  <c:v>12.79</c:v>
                </c:pt>
                <c:pt idx="270">
                  <c:v>12.79</c:v>
                </c:pt>
                <c:pt idx="271">
                  <c:v>12.789</c:v>
                </c:pt>
                <c:pt idx="272">
                  <c:v>12.789</c:v>
                </c:pt>
                <c:pt idx="273">
                  <c:v>12.784</c:v>
                </c:pt>
                <c:pt idx="274">
                  <c:v>12.784</c:v>
                </c:pt>
                <c:pt idx="275">
                  <c:v>12.781</c:v>
                </c:pt>
                <c:pt idx="276">
                  <c:v>12.78</c:v>
                </c:pt>
                <c:pt idx="277">
                  <c:v>12.778</c:v>
                </c:pt>
                <c:pt idx="278">
                  <c:v>12.777</c:v>
                </c:pt>
                <c:pt idx="279">
                  <c:v>12.777</c:v>
                </c:pt>
                <c:pt idx="280">
                  <c:v>12.775</c:v>
                </c:pt>
                <c:pt idx="281">
                  <c:v>12.775</c:v>
                </c:pt>
                <c:pt idx="282">
                  <c:v>12.774</c:v>
                </c:pt>
                <c:pt idx="283">
                  <c:v>12.772</c:v>
                </c:pt>
                <c:pt idx="284">
                  <c:v>12.771</c:v>
                </c:pt>
                <c:pt idx="285">
                  <c:v>12.769</c:v>
                </c:pt>
                <c:pt idx="286">
                  <c:v>12.768</c:v>
                </c:pt>
                <c:pt idx="287">
                  <c:v>12.768</c:v>
                </c:pt>
                <c:pt idx="288">
                  <c:v>12.767</c:v>
                </c:pt>
                <c:pt idx="289">
                  <c:v>12.765</c:v>
                </c:pt>
                <c:pt idx="290">
                  <c:v>12.764</c:v>
                </c:pt>
                <c:pt idx="291">
                  <c:v>12.763</c:v>
                </c:pt>
                <c:pt idx="292">
                  <c:v>12.759</c:v>
                </c:pt>
                <c:pt idx="293">
                  <c:v>12.748</c:v>
                </c:pt>
                <c:pt idx="294">
                  <c:v>12.742</c:v>
                </c:pt>
                <c:pt idx="295">
                  <c:v>12.741</c:v>
                </c:pt>
                <c:pt idx="296">
                  <c:v>12.737</c:v>
                </c:pt>
                <c:pt idx="297">
                  <c:v>12.737</c:v>
                </c:pt>
                <c:pt idx="298">
                  <c:v>12.726</c:v>
                </c:pt>
                <c:pt idx="299">
                  <c:v>12.713</c:v>
                </c:pt>
                <c:pt idx="300">
                  <c:v>12.708</c:v>
                </c:pt>
                <c:pt idx="301">
                  <c:v>12.702</c:v>
                </c:pt>
                <c:pt idx="302">
                  <c:v>12.691</c:v>
                </c:pt>
                <c:pt idx="303">
                  <c:v>12.682</c:v>
                </c:pt>
                <c:pt idx="304">
                  <c:v>12.634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Data!$C$1:$C$1000</c:f>
                <c:numCache>
                  <c:ptCount val="1000"/>
                  <c:pt idx="0">
                    <c:v>0.096</c:v>
                  </c:pt>
                  <c:pt idx="1">
                    <c:v>0.093</c:v>
                  </c:pt>
                  <c:pt idx="2">
                    <c:v>0.165</c:v>
                  </c:pt>
                  <c:pt idx="3">
                    <c:v>0.153</c:v>
                  </c:pt>
                  <c:pt idx="4">
                    <c:v>0.074</c:v>
                  </c:pt>
                  <c:pt idx="5">
                    <c:v>0.213</c:v>
                  </c:pt>
                  <c:pt idx="6">
                    <c:v>0.143</c:v>
                  </c:pt>
                  <c:pt idx="7">
                    <c:v>0.048</c:v>
                  </c:pt>
                  <c:pt idx="8">
                    <c:v>0.047</c:v>
                  </c:pt>
                  <c:pt idx="9">
                    <c:v>0.211</c:v>
                  </c:pt>
                  <c:pt idx="10">
                    <c:v>0.046</c:v>
                  </c:pt>
                  <c:pt idx="11">
                    <c:v>0.044</c:v>
                  </c:pt>
                  <c:pt idx="12">
                    <c:v>0.107</c:v>
                  </c:pt>
                  <c:pt idx="13">
                    <c:v>0.051</c:v>
                  </c:pt>
                  <c:pt idx="14">
                    <c:v>0.047</c:v>
                  </c:pt>
                  <c:pt idx="15">
                    <c:v>0.054</c:v>
                  </c:pt>
                  <c:pt idx="16">
                    <c:v>0.122</c:v>
                  </c:pt>
                  <c:pt idx="17">
                    <c:v>0.051</c:v>
                  </c:pt>
                  <c:pt idx="18">
                    <c:v>0.023</c:v>
                  </c:pt>
                  <c:pt idx="19">
                    <c:v>0.022</c:v>
                  </c:pt>
                  <c:pt idx="20">
                    <c:v>0.067</c:v>
                  </c:pt>
                  <c:pt idx="21">
                    <c:v>0.086</c:v>
                  </c:pt>
                  <c:pt idx="22">
                    <c:v>0.075</c:v>
                  </c:pt>
                  <c:pt idx="23">
                    <c:v>0.033</c:v>
                  </c:pt>
                  <c:pt idx="24">
                    <c:v>0.098</c:v>
                  </c:pt>
                  <c:pt idx="25">
                    <c:v>0.065</c:v>
                  </c:pt>
                  <c:pt idx="26">
                    <c:v>0.062</c:v>
                  </c:pt>
                  <c:pt idx="27">
                    <c:v>0.12</c:v>
                  </c:pt>
                  <c:pt idx="28">
                    <c:v>0.068</c:v>
                  </c:pt>
                  <c:pt idx="29">
                    <c:v>0.028</c:v>
                  </c:pt>
                  <c:pt idx="30">
                    <c:v>0.032</c:v>
                  </c:pt>
                  <c:pt idx="31">
                    <c:v>0.084</c:v>
                  </c:pt>
                  <c:pt idx="32">
                    <c:v>0.023</c:v>
                  </c:pt>
                  <c:pt idx="33">
                    <c:v>0.03</c:v>
                  </c:pt>
                  <c:pt idx="34">
                    <c:v>0.056</c:v>
                  </c:pt>
                  <c:pt idx="35">
                    <c:v>0.025</c:v>
                  </c:pt>
                  <c:pt idx="36">
                    <c:v>0.033</c:v>
                  </c:pt>
                  <c:pt idx="37">
                    <c:v>0.042</c:v>
                  </c:pt>
                  <c:pt idx="38">
                    <c:v>0.026</c:v>
                  </c:pt>
                  <c:pt idx="39">
                    <c:v>0.029</c:v>
                  </c:pt>
                  <c:pt idx="40">
                    <c:v>0.028</c:v>
                  </c:pt>
                  <c:pt idx="41">
                    <c:v>0.04</c:v>
                  </c:pt>
                  <c:pt idx="42">
                    <c:v>0.064</c:v>
                  </c:pt>
                  <c:pt idx="43">
                    <c:v>0.023</c:v>
                  </c:pt>
                  <c:pt idx="44">
                    <c:v>0.077</c:v>
                  </c:pt>
                  <c:pt idx="45">
                    <c:v>0.024</c:v>
                  </c:pt>
                  <c:pt idx="46">
                    <c:v>0.026</c:v>
                  </c:pt>
                  <c:pt idx="47">
                    <c:v>0.098</c:v>
                  </c:pt>
                  <c:pt idx="48">
                    <c:v>0.043</c:v>
                  </c:pt>
                  <c:pt idx="49">
                    <c:v>0.033</c:v>
                  </c:pt>
                  <c:pt idx="50">
                    <c:v>0.033</c:v>
                  </c:pt>
                  <c:pt idx="51">
                    <c:v>0.032</c:v>
                  </c:pt>
                  <c:pt idx="52">
                    <c:v>0.091</c:v>
                  </c:pt>
                  <c:pt idx="53">
                    <c:v>0.026</c:v>
                  </c:pt>
                  <c:pt idx="54">
                    <c:v>0.096</c:v>
                  </c:pt>
                  <c:pt idx="55">
                    <c:v>0.053</c:v>
                  </c:pt>
                  <c:pt idx="56">
                    <c:v>0.051</c:v>
                  </c:pt>
                  <c:pt idx="57">
                    <c:v>0.081</c:v>
                  </c:pt>
                  <c:pt idx="58">
                    <c:v>0.035</c:v>
                  </c:pt>
                  <c:pt idx="59">
                    <c:v>0.027</c:v>
                  </c:pt>
                  <c:pt idx="60">
                    <c:v>0.052</c:v>
                  </c:pt>
                  <c:pt idx="61">
                    <c:v>0.023</c:v>
                  </c:pt>
                  <c:pt idx="62">
                    <c:v>0.025</c:v>
                  </c:pt>
                  <c:pt idx="63">
                    <c:v>0.041</c:v>
                  </c:pt>
                  <c:pt idx="64">
                    <c:v>0.032</c:v>
                  </c:pt>
                  <c:pt idx="65">
                    <c:v>0.026</c:v>
                  </c:pt>
                  <c:pt idx="66">
                    <c:v>0.054</c:v>
                  </c:pt>
                  <c:pt idx="67">
                    <c:v>0.055</c:v>
                  </c:pt>
                  <c:pt idx="68">
                    <c:v>0.025</c:v>
                  </c:pt>
                  <c:pt idx="69">
                    <c:v>0.023</c:v>
                  </c:pt>
                  <c:pt idx="70">
                    <c:v>0.024</c:v>
                  </c:pt>
                  <c:pt idx="71">
                    <c:v>0.042</c:v>
                  </c:pt>
                  <c:pt idx="72">
                    <c:v>0.056</c:v>
                  </c:pt>
                  <c:pt idx="73">
                    <c:v>0.058</c:v>
                  </c:pt>
                  <c:pt idx="74">
                    <c:v>0.06</c:v>
                  </c:pt>
                  <c:pt idx="75">
                    <c:v>0.024</c:v>
                  </c:pt>
                  <c:pt idx="76">
                    <c:v>0.032</c:v>
                  </c:pt>
                  <c:pt idx="77">
                    <c:v>0.057</c:v>
                  </c:pt>
                  <c:pt idx="78">
                    <c:v>0.024</c:v>
                  </c:pt>
                  <c:pt idx="79">
                    <c:v>0.04</c:v>
                  </c:pt>
                  <c:pt idx="80">
                    <c:v>0.052</c:v>
                  </c:pt>
                  <c:pt idx="81">
                    <c:v>0.027</c:v>
                  </c:pt>
                  <c:pt idx="82">
                    <c:v>0.023</c:v>
                  </c:pt>
                  <c:pt idx="83">
                    <c:v>0.031</c:v>
                  </c:pt>
                  <c:pt idx="84">
                    <c:v>0.053</c:v>
                  </c:pt>
                  <c:pt idx="85">
                    <c:v>0.029</c:v>
                  </c:pt>
                  <c:pt idx="86">
                    <c:v>0.037</c:v>
                  </c:pt>
                  <c:pt idx="87">
                    <c:v>0.024</c:v>
                  </c:pt>
                  <c:pt idx="88">
                    <c:v>0.054</c:v>
                  </c:pt>
                  <c:pt idx="89">
                    <c:v>0.024</c:v>
                  </c:pt>
                  <c:pt idx="90">
                    <c:v>0.053</c:v>
                  </c:pt>
                  <c:pt idx="91">
                    <c:v>0.046</c:v>
                  </c:pt>
                  <c:pt idx="92">
                    <c:v>0.02</c:v>
                  </c:pt>
                  <c:pt idx="93">
                    <c:v>0.023</c:v>
                  </c:pt>
                  <c:pt idx="94">
                    <c:v>0.058</c:v>
                  </c:pt>
                  <c:pt idx="95">
                    <c:v>0.023</c:v>
                  </c:pt>
                  <c:pt idx="96">
                    <c:v>0.031</c:v>
                  </c:pt>
                  <c:pt idx="97">
                    <c:v>0.047</c:v>
                  </c:pt>
                  <c:pt idx="98">
                    <c:v>0.022</c:v>
                  </c:pt>
                  <c:pt idx="99">
                    <c:v>0.054</c:v>
                  </c:pt>
                  <c:pt idx="100">
                    <c:v>0.037</c:v>
                  </c:pt>
                  <c:pt idx="101">
                    <c:v>0.023</c:v>
                  </c:pt>
                  <c:pt idx="102">
                    <c:v>0.023</c:v>
                  </c:pt>
                  <c:pt idx="103">
                    <c:v>0.042</c:v>
                  </c:pt>
                  <c:pt idx="104">
                    <c:v>0.055</c:v>
                  </c:pt>
                  <c:pt idx="105">
                    <c:v>0.022</c:v>
                  </c:pt>
                  <c:pt idx="106">
                    <c:v>0.023</c:v>
                  </c:pt>
                  <c:pt idx="107">
                    <c:v>0.049</c:v>
                  </c:pt>
                  <c:pt idx="108">
                    <c:v>0.032</c:v>
                  </c:pt>
                  <c:pt idx="109">
                    <c:v>0.025</c:v>
                  </c:pt>
                  <c:pt idx="110">
                    <c:v>0.025</c:v>
                  </c:pt>
                  <c:pt idx="111">
                    <c:v>0.025</c:v>
                  </c:pt>
                  <c:pt idx="112">
                    <c:v>0.05</c:v>
                  </c:pt>
                  <c:pt idx="113">
                    <c:v>0.062</c:v>
                  </c:pt>
                  <c:pt idx="114">
                    <c:v>0.052</c:v>
                  </c:pt>
                  <c:pt idx="115">
                    <c:v>0.052</c:v>
                  </c:pt>
                  <c:pt idx="116">
                    <c:v>0.023</c:v>
                  </c:pt>
                  <c:pt idx="117">
                    <c:v>0.024</c:v>
                  </c:pt>
                  <c:pt idx="118">
                    <c:v>0.027</c:v>
                  </c:pt>
                  <c:pt idx="119">
                    <c:v>0.038</c:v>
                  </c:pt>
                  <c:pt idx="120">
                    <c:v>0.024</c:v>
                  </c:pt>
                  <c:pt idx="121">
                    <c:v>0.028</c:v>
                  </c:pt>
                  <c:pt idx="122">
                    <c:v>0.035</c:v>
                  </c:pt>
                  <c:pt idx="123">
                    <c:v>0.047</c:v>
                  </c:pt>
                  <c:pt idx="124">
                    <c:v>0.021</c:v>
                  </c:pt>
                  <c:pt idx="125">
                    <c:v>0.069</c:v>
                  </c:pt>
                  <c:pt idx="126">
                    <c:v>0.084</c:v>
                  </c:pt>
                  <c:pt idx="127">
                    <c:v>0.043</c:v>
                  </c:pt>
                  <c:pt idx="128">
                    <c:v>0.03</c:v>
                  </c:pt>
                  <c:pt idx="129">
                    <c:v>0.029</c:v>
                  </c:pt>
                  <c:pt idx="130">
                    <c:v>0.054</c:v>
                  </c:pt>
                  <c:pt idx="131">
                    <c:v>0.033</c:v>
                  </c:pt>
                  <c:pt idx="132">
                    <c:v>0.033</c:v>
                  </c:pt>
                  <c:pt idx="133">
                    <c:v>0.051</c:v>
                  </c:pt>
                  <c:pt idx="134">
                    <c:v>0.03</c:v>
                  </c:pt>
                  <c:pt idx="135">
                    <c:v>0.023</c:v>
                  </c:pt>
                  <c:pt idx="136">
                    <c:v>0.023</c:v>
                  </c:pt>
                  <c:pt idx="137">
                    <c:v>0.058</c:v>
                  </c:pt>
                  <c:pt idx="138">
                    <c:v>0.025</c:v>
                  </c:pt>
                  <c:pt idx="139">
                    <c:v>0.028</c:v>
                  </c:pt>
                  <c:pt idx="140">
                    <c:v>0.029</c:v>
                  </c:pt>
                  <c:pt idx="141">
                    <c:v>0.075</c:v>
                  </c:pt>
                  <c:pt idx="142">
                    <c:v>0.051</c:v>
                  </c:pt>
                  <c:pt idx="143">
                    <c:v>0.066</c:v>
                  </c:pt>
                  <c:pt idx="144">
                    <c:v>0.022</c:v>
                  </c:pt>
                  <c:pt idx="145">
                    <c:v>0.052</c:v>
                  </c:pt>
                  <c:pt idx="146">
                    <c:v>0.042</c:v>
                  </c:pt>
                  <c:pt idx="147">
                    <c:v>0.023</c:v>
                  </c:pt>
                  <c:pt idx="148">
                    <c:v>0.022</c:v>
                  </c:pt>
                  <c:pt idx="149">
                    <c:v>0.021</c:v>
                  </c:pt>
                  <c:pt idx="150">
                    <c:v>0.034</c:v>
                  </c:pt>
                  <c:pt idx="151">
                    <c:v>0.084</c:v>
                  </c:pt>
                  <c:pt idx="152">
                    <c:v>0.022</c:v>
                  </c:pt>
                  <c:pt idx="153">
                    <c:v>0.027</c:v>
                  </c:pt>
                  <c:pt idx="154">
                    <c:v>0.034</c:v>
                  </c:pt>
                  <c:pt idx="155">
                    <c:v>0.024</c:v>
                  </c:pt>
                  <c:pt idx="156">
                    <c:v>0.048</c:v>
                  </c:pt>
                  <c:pt idx="157">
                    <c:v>0.02</c:v>
                  </c:pt>
                  <c:pt idx="158">
                    <c:v>0.028</c:v>
                  </c:pt>
                  <c:pt idx="159">
                    <c:v>0.023</c:v>
                  </c:pt>
                  <c:pt idx="160">
                    <c:v>0.051</c:v>
                  </c:pt>
                  <c:pt idx="161">
                    <c:v>0.029</c:v>
                  </c:pt>
                  <c:pt idx="162">
                    <c:v>0.03</c:v>
                  </c:pt>
                  <c:pt idx="163">
                    <c:v>0.023</c:v>
                  </c:pt>
                  <c:pt idx="164">
                    <c:v>0.023</c:v>
                  </c:pt>
                  <c:pt idx="165">
                    <c:v>0.034</c:v>
                  </c:pt>
                  <c:pt idx="166">
                    <c:v>0.051</c:v>
                  </c:pt>
                  <c:pt idx="167">
                    <c:v>0.022</c:v>
                  </c:pt>
                  <c:pt idx="168">
                    <c:v>0.022</c:v>
                  </c:pt>
                  <c:pt idx="169">
                    <c:v>0.023</c:v>
                  </c:pt>
                  <c:pt idx="170">
                    <c:v>0.021</c:v>
                  </c:pt>
                  <c:pt idx="171">
                    <c:v>0.029</c:v>
                  </c:pt>
                  <c:pt idx="172">
                    <c:v>0.037</c:v>
                  </c:pt>
                  <c:pt idx="173">
                    <c:v>0.053</c:v>
                  </c:pt>
                  <c:pt idx="174">
                    <c:v>0.022</c:v>
                  </c:pt>
                  <c:pt idx="175">
                    <c:v>0.028</c:v>
                  </c:pt>
                  <c:pt idx="176">
                    <c:v>0.029</c:v>
                  </c:pt>
                  <c:pt idx="177">
                    <c:v>0.023</c:v>
                  </c:pt>
                  <c:pt idx="178">
                    <c:v>0.023</c:v>
                  </c:pt>
                  <c:pt idx="179">
                    <c:v>0.022</c:v>
                  </c:pt>
                  <c:pt idx="180">
                    <c:v>0.041</c:v>
                  </c:pt>
                  <c:pt idx="181">
                    <c:v>0.034</c:v>
                  </c:pt>
                  <c:pt idx="182">
                    <c:v>0.044</c:v>
                  </c:pt>
                  <c:pt idx="183">
                    <c:v>0.024</c:v>
                  </c:pt>
                  <c:pt idx="184">
                    <c:v>0.03</c:v>
                  </c:pt>
                  <c:pt idx="185">
                    <c:v>0.035</c:v>
                  </c:pt>
                  <c:pt idx="186">
                    <c:v>0.023</c:v>
                  </c:pt>
                  <c:pt idx="187">
                    <c:v>0.023</c:v>
                  </c:pt>
                  <c:pt idx="188">
                    <c:v>0.04</c:v>
                  </c:pt>
                  <c:pt idx="189">
                    <c:v>0.022</c:v>
                  </c:pt>
                  <c:pt idx="190">
                    <c:v>0.024</c:v>
                  </c:pt>
                  <c:pt idx="191">
                    <c:v>0.024</c:v>
                  </c:pt>
                  <c:pt idx="192">
                    <c:v>0.021</c:v>
                  </c:pt>
                  <c:pt idx="193">
                    <c:v>0.022</c:v>
                  </c:pt>
                  <c:pt idx="194">
                    <c:v>0.021</c:v>
                  </c:pt>
                  <c:pt idx="195">
                    <c:v>0.037</c:v>
                  </c:pt>
                  <c:pt idx="196">
                    <c:v>0.041</c:v>
                  </c:pt>
                  <c:pt idx="197">
                    <c:v>0.035</c:v>
                  </c:pt>
                  <c:pt idx="198">
                    <c:v>0.042</c:v>
                  </c:pt>
                  <c:pt idx="199">
                    <c:v>0.054</c:v>
                  </c:pt>
                  <c:pt idx="200">
                    <c:v>0.025</c:v>
                  </c:pt>
                  <c:pt idx="201">
                    <c:v>0.025</c:v>
                  </c:pt>
                  <c:pt idx="202">
                    <c:v>0.023</c:v>
                  </c:pt>
                  <c:pt idx="203">
                    <c:v>0.025</c:v>
                  </c:pt>
                  <c:pt idx="204">
                    <c:v>0.078</c:v>
                  </c:pt>
                  <c:pt idx="205">
                    <c:v>0.073</c:v>
                  </c:pt>
                  <c:pt idx="206">
                    <c:v>0.021</c:v>
                  </c:pt>
                  <c:pt idx="207">
                    <c:v>0.022</c:v>
                  </c:pt>
                  <c:pt idx="208">
                    <c:v>0.022</c:v>
                  </c:pt>
                  <c:pt idx="209">
                    <c:v>0.032</c:v>
                  </c:pt>
                  <c:pt idx="210">
                    <c:v>0.033</c:v>
                  </c:pt>
                  <c:pt idx="211">
                    <c:v>0.033</c:v>
                  </c:pt>
                  <c:pt idx="212">
                    <c:v>0.028</c:v>
                  </c:pt>
                  <c:pt idx="213">
                    <c:v>0.022</c:v>
                  </c:pt>
                  <c:pt idx="214">
                    <c:v>0.025</c:v>
                  </c:pt>
                  <c:pt idx="215">
                    <c:v>0.035</c:v>
                  </c:pt>
                  <c:pt idx="216">
                    <c:v>0.021</c:v>
                  </c:pt>
                  <c:pt idx="217">
                    <c:v>0.022</c:v>
                  </c:pt>
                  <c:pt idx="218">
                    <c:v>0.019</c:v>
                  </c:pt>
                  <c:pt idx="219">
                    <c:v>0.026</c:v>
                  </c:pt>
                  <c:pt idx="220">
                    <c:v>0.022</c:v>
                  </c:pt>
                  <c:pt idx="221">
                    <c:v>0.022</c:v>
                  </c:pt>
                  <c:pt idx="222">
                    <c:v>0.049</c:v>
                  </c:pt>
                  <c:pt idx="223">
                    <c:v>0.022</c:v>
                  </c:pt>
                  <c:pt idx="224">
                    <c:v>0.035</c:v>
                  </c:pt>
                  <c:pt idx="225">
                    <c:v>0.022</c:v>
                  </c:pt>
                  <c:pt idx="226">
                    <c:v>0.022</c:v>
                  </c:pt>
                  <c:pt idx="227">
                    <c:v>0.02</c:v>
                  </c:pt>
                  <c:pt idx="228">
                    <c:v>0.073</c:v>
                  </c:pt>
                  <c:pt idx="229">
                    <c:v>0.028</c:v>
                  </c:pt>
                  <c:pt idx="230">
                    <c:v>0.025</c:v>
                  </c:pt>
                  <c:pt idx="231">
                    <c:v>0.028</c:v>
                  </c:pt>
                  <c:pt idx="232">
                    <c:v>0.021</c:v>
                  </c:pt>
                  <c:pt idx="233">
                    <c:v>0.046</c:v>
                  </c:pt>
                  <c:pt idx="234">
                    <c:v>0.02</c:v>
                  </c:pt>
                  <c:pt idx="235">
                    <c:v>0.036</c:v>
                  </c:pt>
                  <c:pt idx="236">
                    <c:v>0.025</c:v>
                  </c:pt>
                  <c:pt idx="237">
                    <c:v>0.055</c:v>
                  </c:pt>
                  <c:pt idx="238">
                    <c:v>0.022</c:v>
                  </c:pt>
                  <c:pt idx="239">
                    <c:v>0.029</c:v>
                  </c:pt>
                  <c:pt idx="240">
                    <c:v>0.023</c:v>
                  </c:pt>
                  <c:pt idx="241">
                    <c:v>0.021</c:v>
                  </c:pt>
                  <c:pt idx="242">
                    <c:v>0.021</c:v>
                  </c:pt>
                  <c:pt idx="243">
                    <c:v>0.036</c:v>
                  </c:pt>
                  <c:pt idx="244">
                    <c:v>0.026</c:v>
                  </c:pt>
                  <c:pt idx="245">
                    <c:v>0.024</c:v>
                  </c:pt>
                  <c:pt idx="246">
                    <c:v>0.039</c:v>
                  </c:pt>
                  <c:pt idx="247">
                    <c:v>0.024</c:v>
                  </c:pt>
                  <c:pt idx="248">
                    <c:v>0.027</c:v>
                  </c:pt>
                  <c:pt idx="249">
                    <c:v>0.023</c:v>
                  </c:pt>
                  <c:pt idx="250">
                    <c:v>0.092</c:v>
                  </c:pt>
                  <c:pt idx="251">
                    <c:v>0.025</c:v>
                  </c:pt>
                  <c:pt idx="252">
                    <c:v>0.034</c:v>
                  </c:pt>
                  <c:pt idx="253">
                    <c:v>0.027</c:v>
                  </c:pt>
                  <c:pt idx="254">
                    <c:v>0.036</c:v>
                  </c:pt>
                  <c:pt idx="255">
                    <c:v>0.022</c:v>
                  </c:pt>
                  <c:pt idx="256">
                    <c:v>0.029</c:v>
                  </c:pt>
                  <c:pt idx="257">
                    <c:v>0.075</c:v>
                  </c:pt>
                  <c:pt idx="258">
                    <c:v>0.022</c:v>
                  </c:pt>
                  <c:pt idx="259">
                    <c:v>0.021</c:v>
                  </c:pt>
                  <c:pt idx="260">
                    <c:v>0.022</c:v>
                  </c:pt>
                  <c:pt idx="261">
                    <c:v>0.022</c:v>
                  </c:pt>
                  <c:pt idx="262">
                    <c:v>0.021</c:v>
                  </c:pt>
                  <c:pt idx="263">
                    <c:v>0.05</c:v>
                  </c:pt>
                  <c:pt idx="264">
                    <c:v>0.078</c:v>
                  </c:pt>
                  <c:pt idx="265">
                    <c:v>0.065</c:v>
                  </c:pt>
                  <c:pt idx="266">
                    <c:v>0.019</c:v>
                  </c:pt>
                  <c:pt idx="267">
                    <c:v>0.039</c:v>
                  </c:pt>
                  <c:pt idx="268">
                    <c:v>0.046</c:v>
                  </c:pt>
                  <c:pt idx="269">
                    <c:v>0.067</c:v>
                  </c:pt>
                  <c:pt idx="270">
                    <c:v>0.028</c:v>
                  </c:pt>
                  <c:pt idx="271">
                    <c:v>0.022</c:v>
                  </c:pt>
                  <c:pt idx="272">
                    <c:v>0.021</c:v>
                  </c:pt>
                  <c:pt idx="273">
                    <c:v>0.046</c:v>
                  </c:pt>
                  <c:pt idx="274">
                    <c:v>0.034</c:v>
                  </c:pt>
                  <c:pt idx="275">
                    <c:v>0.023</c:v>
                  </c:pt>
                  <c:pt idx="276">
                    <c:v>0.019</c:v>
                  </c:pt>
                  <c:pt idx="277">
                    <c:v>0.024</c:v>
                  </c:pt>
                  <c:pt idx="278">
                    <c:v>0.021</c:v>
                  </c:pt>
                  <c:pt idx="279">
                    <c:v>0.025</c:v>
                  </c:pt>
                  <c:pt idx="280">
                    <c:v>0.024</c:v>
                  </c:pt>
                  <c:pt idx="281">
                    <c:v>0.042</c:v>
                  </c:pt>
                  <c:pt idx="282">
                    <c:v>0.045</c:v>
                  </c:pt>
                  <c:pt idx="283">
                    <c:v>0.027</c:v>
                  </c:pt>
                  <c:pt idx="284">
                    <c:v>0.058</c:v>
                  </c:pt>
                  <c:pt idx="285">
                    <c:v>0.064</c:v>
                  </c:pt>
                  <c:pt idx="286">
                    <c:v>0.023</c:v>
                  </c:pt>
                  <c:pt idx="287">
                    <c:v>0.089</c:v>
                  </c:pt>
                  <c:pt idx="288">
                    <c:v>0.019</c:v>
                  </c:pt>
                  <c:pt idx="289">
                    <c:v>0.044</c:v>
                  </c:pt>
                  <c:pt idx="290">
                    <c:v>0.038</c:v>
                  </c:pt>
                  <c:pt idx="291">
                    <c:v>0.077</c:v>
                  </c:pt>
                  <c:pt idx="292">
                    <c:v>0.039</c:v>
                  </c:pt>
                  <c:pt idx="293">
                    <c:v>0.039</c:v>
                  </c:pt>
                  <c:pt idx="294">
                    <c:v>0.056</c:v>
                  </c:pt>
                  <c:pt idx="295">
                    <c:v>0.025</c:v>
                  </c:pt>
                  <c:pt idx="296">
                    <c:v>0.049</c:v>
                  </c:pt>
                  <c:pt idx="297">
                    <c:v>0.056</c:v>
                  </c:pt>
                  <c:pt idx="298">
                    <c:v>0.062</c:v>
                  </c:pt>
                  <c:pt idx="299">
                    <c:v>0.095</c:v>
                  </c:pt>
                  <c:pt idx="300">
                    <c:v>0.024</c:v>
                  </c:pt>
                  <c:pt idx="301">
                    <c:v>0.025</c:v>
                  </c:pt>
                  <c:pt idx="302">
                    <c:v>0.045</c:v>
                  </c:pt>
                  <c:pt idx="303">
                    <c:v>0.025</c:v>
                  </c:pt>
                  <c:pt idx="304">
                    <c:v>0.106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plus>
            <c:minus>
              <c:numRef>
                <c:f>Data!$C$1:$C$1000</c:f>
                <c:numCache>
                  <c:ptCount val="1000"/>
                  <c:pt idx="0">
                    <c:v>0.096</c:v>
                  </c:pt>
                  <c:pt idx="1">
                    <c:v>0.093</c:v>
                  </c:pt>
                  <c:pt idx="2">
                    <c:v>0.165</c:v>
                  </c:pt>
                  <c:pt idx="3">
                    <c:v>0.153</c:v>
                  </c:pt>
                  <c:pt idx="4">
                    <c:v>0.074</c:v>
                  </c:pt>
                  <c:pt idx="5">
                    <c:v>0.213</c:v>
                  </c:pt>
                  <c:pt idx="6">
                    <c:v>0.143</c:v>
                  </c:pt>
                  <c:pt idx="7">
                    <c:v>0.048</c:v>
                  </c:pt>
                  <c:pt idx="8">
                    <c:v>0.047</c:v>
                  </c:pt>
                  <c:pt idx="9">
                    <c:v>0.211</c:v>
                  </c:pt>
                  <c:pt idx="10">
                    <c:v>0.046</c:v>
                  </c:pt>
                  <c:pt idx="11">
                    <c:v>0.044</c:v>
                  </c:pt>
                  <c:pt idx="12">
                    <c:v>0.107</c:v>
                  </c:pt>
                  <c:pt idx="13">
                    <c:v>0.051</c:v>
                  </c:pt>
                  <c:pt idx="14">
                    <c:v>0.047</c:v>
                  </c:pt>
                  <c:pt idx="15">
                    <c:v>0.054</c:v>
                  </c:pt>
                  <c:pt idx="16">
                    <c:v>0.122</c:v>
                  </c:pt>
                  <c:pt idx="17">
                    <c:v>0.051</c:v>
                  </c:pt>
                  <c:pt idx="18">
                    <c:v>0.023</c:v>
                  </c:pt>
                  <c:pt idx="19">
                    <c:v>0.022</c:v>
                  </c:pt>
                  <c:pt idx="20">
                    <c:v>0.067</c:v>
                  </c:pt>
                  <c:pt idx="21">
                    <c:v>0.086</c:v>
                  </c:pt>
                  <c:pt idx="22">
                    <c:v>0.075</c:v>
                  </c:pt>
                  <c:pt idx="23">
                    <c:v>0.033</c:v>
                  </c:pt>
                  <c:pt idx="24">
                    <c:v>0.098</c:v>
                  </c:pt>
                  <c:pt idx="25">
                    <c:v>0.065</c:v>
                  </c:pt>
                  <c:pt idx="26">
                    <c:v>0.062</c:v>
                  </c:pt>
                  <c:pt idx="27">
                    <c:v>0.12</c:v>
                  </c:pt>
                  <c:pt idx="28">
                    <c:v>0.068</c:v>
                  </c:pt>
                  <c:pt idx="29">
                    <c:v>0.028</c:v>
                  </c:pt>
                  <c:pt idx="30">
                    <c:v>0.032</c:v>
                  </c:pt>
                  <c:pt idx="31">
                    <c:v>0.084</c:v>
                  </c:pt>
                  <c:pt idx="32">
                    <c:v>0.023</c:v>
                  </c:pt>
                  <c:pt idx="33">
                    <c:v>0.03</c:v>
                  </c:pt>
                  <c:pt idx="34">
                    <c:v>0.056</c:v>
                  </c:pt>
                  <c:pt idx="35">
                    <c:v>0.025</c:v>
                  </c:pt>
                  <c:pt idx="36">
                    <c:v>0.033</c:v>
                  </c:pt>
                  <c:pt idx="37">
                    <c:v>0.042</c:v>
                  </c:pt>
                  <c:pt idx="38">
                    <c:v>0.026</c:v>
                  </c:pt>
                  <c:pt idx="39">
                    <c:v>0.029</c:v>
                  </c:pt>
                  <c:pt idx="40">
                    <c:v>0.028</c:v>
                  </c:pt>
                  <c:pt idx="41">
                    <c:v>0.04</c:v>
                  </c:pt>
                  <c:pt idx="42">
                    <c:v>0.064</c:v>
                  </c:pt>
                  <c:pt idx="43">
                    <c:v>0.023</c:v>
                  </c:pt>
                  <c:pt idx="44">
                    <c:v>0.077</c:v>
                  </c:pt>
                  <c:pt idx="45">
                    <c:v>0.024</c:v>
                  </c:pt>
                  <c:pt idx="46">
                    <c:v>0.026</c:v>
                  </c:pt>
                  <c:pt idx="47">
                    <c:v>0.098</c:v>
                  </c:pt>
                  <c:pt idx="48">
                    <c:v>0.043</c:v>
                  </c:pt>
                  <c:pt idx="49">
                    <c:v>0.033</c:v>
                  </c:pt>
                  <c:pt idx="50">
                    <c:v>0.033</c:v>
                  </c:pt>
                  <c:pt idx="51">
                    <c:v>0.032</c:v>
                  </c:pt>
                  <c:pt idx="52">
                    <c:v>0.091</c:v>
                  </c:pt>
                  <c:pt idx="53">
                    <c:v>0.026</c:v>
                  </c:pt>
                  <c:pt idx="54">
                    <c:v>0.096</c:v>
                  </c:pt>
                  <c:pt idx="55">
                    <c:v>0.053</c:v>
                  </c:pt>
                  <c:pt idx="56">
                    <c:v>0.051</c:v>
                  </c:pt>
                  <c:pt idx="57">
                    <c:v>0.081</c:v>
                  </c:pt>
                  <c:pt idx="58">
                    <c:v>0.035</c:v>
                  </c:pt>
                  <c:pt idx="59">
                    <c:v>0.027</c:v>
                  </c:pt>
                  <c:pt idx="60">
                    <c:v>0.052</c:v>
                  </c:pt>
                  <c:pt idx="61">
                    <c:v>0.023</c:v>
                  </c:pt>
                  <c:pt idx="62">
                    <c:v>0.025</c:v>
                  </c:pt>
                  <c:pt idx="63">
                    <c:v>0.041</c:v>
                  </c:pt>
                  <c:pt idx="64">
                    <c:v>0.032</c:v>
                  </c:pt>
                  <c:pt idx="65">
                    <c:v>0.026</c:v>
                  </c:pt>
                  <c:pt idx="66">
                    <c:v>0.054</c:v>
                  </c:pt>
                  <c:pt idx="67">
                    <c:v>0.055</c:v>
                  </c:pt>
                  <c:pt idx="68">
                    <c:v>0.025</c:v>
                  </c:pt>
                  <c:pt idx="69">
                    <c:v>0.023</c:v>
                  </c:pt>
                  <c:pt idx="70">
                    <c:v>0.024</c:v>
                  </c:pt>
                  <c:pt idx="71">
                    <c:v>0.042</c:v>
                  </c:pt>
                  <c:pt idx="72">
                    <c:v>0.056</c:v>
                  </c:pt>
                  <c:pt idx="73">
                    <c:v>0.058</c:v>
                  </c:pt>
                  <c:pt idx="74">
                    <c:v>0.06</c:v>
                  </c:pt>
                  <c:pt idx="75">
                    <c:v>0.024</c:v>
                  </c:pt>
                  <c:pt idx="76">
                    <c:v>0.032</c:v>
                  </c:pt>
                  <c:pt idx="77">
                    <c:v>0.057</c:v>
                  </c:pt>
                  <c:pt idx="78">
                    <c:v>0.024</c:v>
                  </c:pt>
                  <c:pt idx="79">
                    <c:v>0.04</c:v>
                  </c:pt>
                  <c:pt idx="80">
                    <c:v>0.052</c:v>
                  </c:pt>
                  <c:pt idx="81">
                    <c:v>0.027</c:v>
                  </c:pt>
                  <c:pt idx="82">
                    <c:v>0.023</c:v>
                  </c:pt>
                  <c:pt idx="83">
                    <c:v>0.031</c:v>
                  </c:pt>
                  <c:pt idx="84">
                    <c:v>0.053</c:v>
                  </c:pt>
                  <c:pt idx="85">
                    <c:v>0.029</c:v>
                  </c:pt>
                  <c:pt idx="86">
                    <c:v>0.037</c:v>
                  </c:pt>
                  <c:pt idx="87">
                    <c:v>0.024</c:v>
                  </c:pt>
                  <c:pt idx="88">
                    <c:v>0.054</c:v>
                  </c:pt>
                  <c:pt idx="89">
                    <c:v>0.024</c:v>
                  </c:pt>
                  <c:pt idx="90">
                    <c:v>0.053</c:v>
                  </c:pt>
                  <c:pt idx="91">
                    <c:v>0.046</c:v>
                  </c:pt>
                  <c:pt idx="92">
                    <c:v>0.02</c:v>
                  </c:pt>
                  <c:pt idx="93">
                    <c:v>0.023</c:v>
                  </c:pt>
                  <c:pt idx="94">
                    <c:v>0.058</c:v>
                  </c:pt>
                  <c:pt idx="95">
                    <c:v>0.023</c:v>
                  </c:pt>
                  <c:pt idx="96">
                    <c:v>0.031</c:v>
                  </c:pt>
                  <c:pt idx="97">
                    <c:v>0.047</c:v>
                  </c:pt>
                  <c:pt idx="98">
                    <c:v>0.022</c:v>
                  </c:pt>
                  <c:pt idx="99">
                    <c:v>0.054</c:v>
                  </c:pt>
                  <c:pt idx="100">
                    <c:v>0.037</c:v>
                  </c:pt>
                  <c:pt idx="101">
                    <c:v>0.023</c:v>
                  </c:pt>
                  <c:pt idx="102">
                    <c:v>0.023</c:v>
                  </c:pt>
                  <c:pt idx="103">
                    <c:v>0.042</c:v>
                  </c:pt>
                  <c:pt idx="104">
                    <c:v>0.055</c:v>
                  </c:pt>
                  <c:pt idx="105">
                    <c:v>0.022</c:v>
                  </c:pt>
                  <c:pt idx="106">
                    <c:v>0.023</c:v>
                  </c:pt>
                  <c:pt idx="107">
                    <c:v>0.049</c:v>
                  </c:pt>
                  <c:pt idx="108">
                    <c:v>0.032</c:v>
                  </c:pt>
                  <c:pt idx="109">
                    <c:v>0.025</c:v>
                  </c:pt>
                  <c:pt idx="110">
                    <c:v>0.025</c:v>
                  </c:pt>
                  <c:pt idx="111">
                    <c:v>0.025</c:v>
                  </c:pt>
                  <c:pt idx="112">
                    <c:v>0.05</c:v>
                  </c:pt>
                  <c:pt idx="113">
                    <c:v>0.062</c:v>
                  </c:pt>
                  <c:pt idx="114">
                    <c:v>0.052</c:v>
                  </c:pt>
                  <c:pt idx="115">
                    <c:v>0.052</c:v>
                  </c:pt>
                  <c:pt idx="116">
                    <c:v>0.023</c:v>
                  </c:pt>
                  <c:pt idx="117">
                    <c:v>0.024</c:v>
                  </c:pt>
                  <c:pt idx="118">
                    <c:v>0.027</c:v>
                  </c:pt>
                  <c:pt idx="119">
                    <c:v>0.038</c:v>
                  </c:pt>
                  <c:pt idx="120">
                    <c:v>0.024</c:v>
                  </c:pt>
                  <c:pt idx="121">
                    <c:v>0.028</c:v>
                  </c:pt>
                  <c:pt idx="122">
                    <c:v>0.035</c:v>
                  </c:pt>
                  <c:pt idx="123">
                    <c:v>0.047</c:v>
                  </c:pt>
                  <c:pt idx="124">
                    <c:v>0.021</c:v>
                  </c:pt>
                  <c:pt idx="125">
                    <c:v>0.069</c:v>
                  </c:pt>
                  <c:pt idx="126">
                    <c:v>0.084</c:v>
                  </c:pt>
                  <c:pt idx="127">
                    <c:v>0.043</c:v>
                  </c:pt>
                  <c:pt idx="128">
                    <c:v>0.03</c:v>
                  </c:pt>
                  <c:pt idx="129">
                    <c:v>0.029</c:v>
                  </c:pt>
                  <c:pt idx="130">
                    <c:v>0.054</c:v>
                  </c:pt>
                  <c:pt idx="131">
                    <c:v>0.033</c:v>
                  </c:pt>
                  <c:pt idx="132">
                    <c:v>0.033</c:v>
                  </c:pt>
                  <c:pt idx="133">
                    <c:v>0.051</c:v>
                  </c:pt>
                  <c:pt idx="134">
                    <c:v>0.03</c:v>
                  </c:pt>
                  <c:pt idx="135">
                    <c:v>0.023</c:v>
                  </c:pt>
                  <c:pt idx="136">
                    <c:v>0.023</c:v>
                  </c:pt>
                  <c:pt idx="137">
                    <c:v>0.058</c:v>
                  </c:pt>
                  <c:pt idx="138">
                    <c:v>0.025</c:v>
                  </c:pt>
                  <c:pt idx="139">
                    <c:v>0.028</c:v>
                  </c:pt>
                  <c:pt idx="140">
                    <c:v>0.029</c:v>
                  </c:pt>
                  <c:pt idx="141">
                    <c:v>0.075</c:v>
                  </c:pt>
                  <c:pt idx="142">
                    <c:v>0.051</c:v>
                  </c:pt>
                  <c:pt idx="143">
                    <c:v>0.066</c:v>
                  </c:pt>
                  <c:pt idx="144">
                    <c:v>0.022</c:v>
                  </c:pt>
                  <c:pt idx="145">
                    <c:v>0.052</c:v>
                  </c:pt>
                  <c:pt idx="146">
                    <c:v>0.042</c:v>
                  </c:pt>
                  <c:pt idx="147">
                    <c:v>0.023</c:v>
                  </c:pt>
                  <c:pt idx="148">
                    <c:v>0.022</c:v>
                  </c:pt>
                  <c:pt idx="149">
                    <c:v>0.021</c:v>
                  </c:pt>
                  <c:pt idx="150">
                    <c:v>0.034</c:v>
                  </c:pt>
                  <c:pt idx="151">
                    <c:v>0.084</c:v>
                  </c:pt>
                  <c:pt idx="152">
                    <c:v>0.022</c:v>
                  </c:pt>
                  <c:pt idx="153">
                    <c:v>0.027</c:v>
                  </c:pt>
                  <c:pt idx="154">
                    <c:v>0.034</c:v>
                  </c:pt>
                  <c:pt idx="155">
                    <c:v>0.024</c:v>
                  </c:pt>
                  <c:pt idx="156">
                    <c:v>0.048</c:v>
                  </c:pt>
                  <c:pt idx="157">
                    <c:v>0.02</c:v>
                  </c:pt>
                  <c:pt idx="158">
                    <c:v>0.028</c:v>
                  </c:pt>
                  <c:pt idx="159">
                    <c:v>0.023</c:v>
                  </c:pt>
                  <c:pt idx="160">
                    <c:v>0.051</c:v>
                  </c:pt>
                  <c:pt idx="161">
                    <c:v>0.029</c:v>
                  </c:pt>
                  <c:pt idx="162">
                    <c:v>0.03</c:v>
                  </c:pt>
                  <c:pt idx="163">
                    <c:v>0.023</c:v>
                  </c:pt>
                  <c:pt idx="164">
                    <c:v>0.023</c:v>
                  </c:pt>
                  <c:pt idx="165">
                    <c:v>0.034</c:v>
                  </c:pt>
                  <c:pt idx="166">
                    <c:v>0.051</c:v>
                  </c:pt>
                  <c:pt idx="167">
                    <c:v>0.022</c:v>
                  </c:pt>
                  <c:pt idx="168">
                    <c:v>0.022</c:v>
                  </c:pt>
                  <c:pt idx="169">
                    <c:v>0.023</c:v>
                  </c:pt>
                  <c:pt idx="170">
                    <c:v>0.021</c:v>
                  </c:pt>
                  <c:pt idx="171">
                    <c:v>0.029</c:v>
                  </c:pt>
                  <c:pt idx="172">
                    <c:v>0.037</c:v>
                  </c:pt>
                  <c:pt idx="173">
                    <c:v>0.053</c:v>
                  </c:pt>
                  <c:pt idx="174">
                    <c:v>0.022</c:v>
                  </c:pt>
                  <c:pt idx="175">
                    <c:v>0.028</c:v>
                  </c:pt>
                  <c:pt idx="176">
                    <c:v>0.029</c:v>
                  </c:pt>
                  <c:pt idx="177">
                    <c:v>0.023</c:v>
                  </c:pt>
                  <c:pt idx="178">
                    <c:v>0.023</c:v>
                  </c:pt>
                  <c:pt idx="179">
                    <c:v>0.022</c:v>
                  </c:pt>
                  <c:pt idx="180">
                    <c:v>0.041</c:v>
                  </c:pt>
                  <c:pt idx="181">
                    <c:v>0.034</c:v>
                  </c:pt>
                  <c:pt idx="182">
                    <c:v>0.044</c:v>
                  </c:pt>
                  <c:pt idx="183">
                    <c:v>0.024</c:v>
                  </c:pt>
                  <c:pt idx="184">
                    <c:v>0.03</c:v>
                  </c:pt>
                  <c:pt idx="185">
                    <c:v>0.035</c:v>
                  </c:pt>
                  <c:pt idx="186">
                    <c:v>0.023</c:v>
                  </c:pt>
                  <c:pt idx="187">
                    <c:v>0.023</c:v>
                  </c:pt>
                  <c:pt idx="188">
                    <c:v>0.04</c:v>
                  </c:pt>
                  <c:pt idx="189">
                    <c:v>0.022</c:v>
                  </c:pt>
                  <c:pt idx="190">
                    <c:v>0.024</c:v>
                  </c:pt>
                  <c:pt idx="191">
                    <c:v>0.024</c:v>
                  </c:pt>
                  <c:pt idx="192">
                    <c:v>0.021</c:v>
                  </c:pt>
                  <c:pt idx="193">
                    <c:v>0.022</c:v>
                  </c:pt>
                  <c:pt idx="194">
                    <c:v>0.021</c:v>
                  </c:pt>
                  <c:pt idx="195">
                    <c:v>0.037</c:v>
                  </c:pt>
                  <c:pt idx="196">
                    <c:v>0.041</c:v>
                  </c:pt>
                  <c:pt idx="197">
                    <c:v>0.035</c:v>
                  </c:pt>
                  <c:pt idx="198">
                    <c:v>0.042</c:v>
                  </c:pt>
                  <c:pt idx="199">
                    <c:v>0.054</c:v>
                  </c:pt>
                  <c:pt idx="200">
                    <c:v>0.025</c:v>
                  </c:pt>
                  <c:pt idx="201">
                    <c:v>0.025</c:v>
                  </c:pt>
                  <c:pt idx="202">
                    <c:v>0.023</c:v>
                  </c:pt>
                  <c:pt idx="203">
                    <c:v>0.025</c:v>
                  </c:pt>
                  <c:pt idx="204">
                    <c:v>0.078</c:v>
                  </c:pt>
                  <c:pt idx="205">
                    <c:v>0.073</c:v>
                  </c:pt>
                  <c:pt idx="206">
                    <c:v>0.021</c:v>
                  </c:pt>
                  <c:pt idx="207">
                    <c:v>0.022</c:v>
                  </c:pt>
                  <c:pt idx="208">
                    <c:v>0.022</c:v>
                  </c:pt>
                  <c:pt idx="209">
                    <c:v>0.032</c:v>
                  </c:pt>
                  <c:pt idx="210">
                    <c:v>0.033</c:v>
                  </c:pt>
                  <c:pt idx="211">
                    <c:v>0.033</c:v>
                  </c:pt>
                  <c:pt idx="212">
                    <c:v>0.028</c:v>
                  </c:pt>
                  <c:pt idx="213">
                    <c:v>0.022</c:v>
                  </c:pt>
                  <c:pt idx="214">
                    <c:v>0.025</c:v>
                  </c:pt>
                  <c:pt idx="215">
                    <c:v>0.035</c:v>
                  </c:pt>
                  <c:pt idx="216">
                    <c:v>0.021</c:v>
                  </c:pt>
                  <c:pt idx="217">
                    <c:v>0.022</c:v>
                  </c:pt>
                  <c:pt idx="218">
                    <c:v>0.019</c:v>
                  </c:pt>
                  <c:pt idx="219">
                    <c:v>0.026</c:v>
                  </c:pt>
                  <c:pt idx="220">
                    <c:v>0.022</c:v>
                  </c:pt>
                  <c:pt idx="221">
                    <c:v>0.022</c:v>
                  </c:pt>
                  <c:pt idx="222">
                    <c:v>0.049</c:v>
                  </c:pt>
                  <c:pt idx="223">
                    <c:v>0.022</c:v>
                  </c:pt>
                  <c:pt idx="224">
                    <c:v>0.035</c:v>
                  </c:pt>
                  <c:pt idx="225">
                    <c:v>0.022</c:v>
                  </c:pt>
                  <c:pt idx="226">
                    <c:v>0.022</c:v>
                  </c:pt>
                  <c:pt idx="227">
                    <c:v>0.02</c:v>
                  </c:pt>
                  <c:pt idx="228">
                    <c:v>0.073</c:v>
                  </c:pt>
                  <c:pt idx="229">
                    <c:v>0.028</c:v>
                  </c:pt>
                  <c:pt idx="230">
                    <c:v>0.025</c:v>
                  </c:pt>
                  <c:pt idx="231">
                    <c:v>0.028</c:v>
                  </c:pt>
                  <c:pt idx="232">
                    <c:v>0.021</c:v>
                  </c:pt>
                  <c:pt idx="233">
                    <c:v>0.046</c:v>
                  </c:pt>
                  <c:pt idx="234">
                    <c:v>0.02</c:v>
                  </c:pt>
                  <c:pt idx="235">
                    <c:v>0.036</c:v>
                  </c:pt>
                  <c:pt idx="236">
                    <c:v>0.025</c:v>
                  </c:pt>
                  <c:pt idx="237">
                    <c:v>0.055</c:v>
                  </c:pt>
                  <c:pt idx="238">
                    <c:v>0.022</c:v>
                  </c:pt>
                  <c:pt idx="239">
                    <c:v>0.029</c:v>
                  </c:pt>
                  <c:pt idx="240">
                    <c:v>0.023</c:v>
                  </c:pt>
                  <c:pt idx="241">
                    <c:v>0.021</c:v>
                  </c:pt>
                  <c:pt idx="242">
                    <c:v>0.021</c:v>
                  </c:pt>
                  <c:pt idx="243">
                    <c:v>0.036</c:v>
                  </c:pt>
                  <c:pt idx="244">
                    <c:v>0.026</c:v>
                  </c:pt>
                  <c:pt idx="245">
                    <c:v>0.024</c:v>
                  </c:pt>
                  <c:pt idx="246">
                    <c:v>0.039</c:v>
                  </c:pt>
                  <c:pt idx="247">
                    <c:v>0.024</c:v>
                  </c:pt>
                  <c:pt idx="248">
                    <c:v>0.027</c:v>
                  </c:pt>
                  <c:pt idx="249">
                    <c:v>0.023</c:v>
                  </c:pt>
                  <c:pt idx="250">
                    <c:v>0.092</c:v>
                  </c:pt>
                  <c:pt idx="251">
                    <c:v>0.025</c:v>
                  </c:pt>
                  <c:pt idx="252">
                    <c:v>0.034</c:v>
                  </c:pt>
                  <c:pt idx="253">
                    <c:v>0.027</c:v>
                  </c:pt>
                  <c:pt idx="254">
                    <c:v>0.036</c:v>
                  </c:pt>
                  <c:pt idx="255">
                    <c:v>0.022</c:v>
                  </c:pt>
                  <c:pt idx="256">
                    <c:v>0.029</c:v>
                  </c:pt>
                  <c:pt idx="257">
                    <c:v>0.075</c:v>
                  </c:pt>
                  <c:pt idx="258">
                    <c:v>0.022</c:v>
                  </c:pt>
                  <c:pt idx="259">
                    <c:v>0.021</c:v>
                  </c:pt>
                  <c:pt idx="260">
                    <c:v>0.022</c:v>
                  </c:pt>
                  <c:pt idx="261">
                    <c:v>0.022</c:v>
                  </c:pt>
                  <c:pt idx="262">
                    <c:v>0.021</c:v>
                  </c:pt>
                  <c:pt idx="263">
                    <c:v>0.05</c:v>
                  </c:pt>
                  <c:pt idx="264">
                    <c:v>0.078</c:v>
                  </c:pt>
                  <c:pt idx="265">
                    <c:v>0.065</c:v>
                  </c:pt>
                  <c:pt idx="266">
                    <c:v>0.019</c:v>
                  </c:pt>
                  <c:pt idx="267">
                    <c:v>0.039</c:v>
                  </c:pt>
                  <c:pt idx="268">
                    <c:v>0.046</c:v>
                  </c:pt>
                  <c:pt idx="269">
                    <c:v>0.067</c:v>
                  </c:pt>
                  <c:pt idx="270">
                    <c:v>0.028</c:v>
                  </c:pt>
                  <c:pt idx="271">
                    <c:v>0.022</c:v>
                  </c:pt>
                  <c:pt idx="272">
                    <c:v>0.021</c:v>
                  </c:pt>
                  <c:pt idx="273">
                    <c:v>0.046</c:v>
                  </c:pt>
                  <c:pt idx="274">
                    <c:v>0.034</c:v>
                  </c:pt>
                  <c:pt idx="275">
                    <c:v>0.023</c:v>
                  </c:pt>
                  <c:pt idx="276">
                    <c:v>0.019</c:v>
                  </c:pt>
                  <c:pt idx="277">
                    <c:v>0.024</c:v>
                  </c:pt>
                  <c:pt idx="278">
                    <c:v>0.021</c:v>
                  </c:pt>
                  <c:pt idx="279">
                    <c:v>0.025</c:v>
                  </c:pt>
                  <c:pt idx="280">
                    <c:v>0.024</c:v>
                  </c:pt>
                  <c:pt idx="281">
                    <c:v>0.042</c:v>
                  </c:pt>
                  <c:pt idx="282">
                    <c:v>0.045</c:v>
                  </c:pt>
                  <c:pt idx="283">
                    <c:v>0.027</c:v>
                  </c:pt>
                  <c:pt idx="284">
                    <c:v>0.058</c:v>
                  </c:pt>
                  <c:pt idx="285">
                    <c:v>0.064</c:v>
                  </c:pt>
                  <c:pt idx="286">
                    <c:v>0.023</c:v>
                  </c:pt>
                  <c:pt idx="287">
                    <c:v>0.089</c:v>
                  </c:pt>
                  <c:pt idx="288">
                    <c:v>0.019</c:v>
                  </c:pt>
                  <c:pt idx="289">
                    <c:v>0.044</c:v>
                  </c:pt>
                  <c:pt idx="290">
                    <c:v>0.038</c:v>
                  </c:pt>
                  <c:pt idx="291">
                    <c:v>0.077</c:v>
                  </c:pt>
                  <c:pt idx="292">
                    <c:v>0.039</c:v>
                  </c:pt>
                  <c:pt idx="293">
                    <c:v>0.039</c:v>
                  </c:pt>
                  <c:pt idx="294">
                    <c:v>0.056</c:v>
                  </c:pt>
                  <c:pt idx="295">
                    <c:v>0.025</c:v>
                  </c:pt>
                  <c:pt idx="296">
                    <c:v>0.049</c:v>
                  </c:pt>
                  <c:pt idx="297">
                    <c:v>0.056</c:v>
                  </c:pt>
                  <c:pt idx="298">
                    <c:v>0.062</c:v>
                  </c:pt>
                  <c:pt idx="299">
                    <c:v>0.095</c:v>
                  </c:pt>
                  <c:pt idx="300">
                    <c:v>0.024</c:v>
                  </c:pt>
                  <c:pt idx="301">
                    <c:v>0.025</c:v>
                  </c:pt>
                  <c:pt idx="302">
                    <c:v>0.045</c:v>
                  </c:pt>
                  <c:pt idx="303">
                    <c:v>0.025</c:v>
                  </c:pt>
                  <c:pt idx="304">
                    <c:v>0.106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minus>
            <c:noEndCap val="0"/>
          </c:errBars>
          <c:xVal>
            <c:numRef>
              <c:f>Data!$F$1:$F$1000</c:f>
              <c:numCache>
                <c:ptCount val="1000"/>
                <c:pt idx="0">
                  <c:v>1.0063536711071004</c:v>
                </c:pt>
                <c:pt idx="1">
                  <c:v>1.0065808741054745</c:v>
                </c:pt>
                <c:pt idx="2">
                  <c:v>1.0140213568897671</c:v>
                </c:pt>
                <c:pt idx="3">
                  <c:v>1.0139531959902701</c:v>
                </c:pt>
                <c:pt idx="4">
                  <c:v>1.9909476461665605</c:v>
                </c:pt>
                <c:pt idx="5">
                  <c:v>1.996740491800029</c:v>
                </c:pt>
                <c:pt idx="6">
                  <c:v>1.0130644456559494</c:v>
                </c:pt>
                <c:pt idx="7">
                  <c:v>1.9788723883803012</c:v>
                </c:pt>
                <c:pt idx="8">
                  <c:v>1.978645185381927</c:v>
                </c:pt>
                <c:pt idx="9">
                  <c:v>1.9703060045161749</c:v>
                </c:pt>
                <c:pt idx="10">
                  <c:v>1.0315368802493623</c:v>
                </c:pt>
                <c:pt idx="11">
                  <c:v>1.0317640832477366</c:v>
                </c:pt>
                <c:pt idx="12">
                  <c:v>1.9763376625455074</c:v>
                </c:pt>
                <c:pt idx="13">
                  <c:v>1.9601190240921635</c:v>
                </c:pt>
                <c:pt idx="14">
                  <c:v>1.959891821093791</c:v>
                </c:pt>
                <c:pt idx="15">
                  <c:v>1.0422273629007996</c:v>
                </c:pt>
                <c:pt idx="16">
                  <c:v>1.529782110958248</c:v>
                </c:pt>
                <c:pt idx="17">
                  <c:v>1.0420001599024253</c:v>
                </c:pt>
                <c:pt idx="18">
                  <c:v>1.0415928561557442</c:v>
                </c:pt>
                <c:pt idx="19">
                  <c:v>1.0418200591541182</c:v>
                </c:pt>
                <c:pt idx="20">
                  <c:v>1.4882039622548078</c:v>
                </c:pt>
                <c:pt idx="21">
                  <c:v>1.7703463072928387</c:v>
                </c:pt>
                <c:pt idx="22">
                  <c:v>1.4792732227680574</c:v>
                </c:pt>
                <c:pt idx="23">
                  <c:v>1.4869772322286074</c:v>
                </c:pt>
                <c:pt idx="24">
                  <c:v>1.5002246625194635</c:v>
                </c:pt>
                <c:pt idx="25">
                  <c:v>1.9507202752306725</c:v>
                </c:pt>
                <c:pt idx="26">
                  <c:v>1.4879767592564335</c:v>
                </c:pt>
                <c:pt idx="27">
                  <c:v>1.1510897686763428</c:v>
                </c:pt>
                <c:pt idx="28">
                  <c:v>1.8474130658480306</c:v>
                </c:pt>
                <c:pt idx="29">
                  <c:v>1.5319184838031976</c:v>
                </c:pt>
                <c:pt idx="30">
                  <c:v>1.4867500292302331</c:v>
                </c:pt>
                <c:pt idx="31">
                  <c:v>1.512857149229394</c:v>
                </c:pt>
                <c:pt idx="32">
                  <c:v>1.487421524313267</c:v>
                </c:pt>
                <c:pt idx="33">
                  <c:v>1.5059629506314316</c:v>
                </c:pt>
                <c:pt idx="34">
                  <c:v>1.5225114488450693</c:v>
                </c:pt>
                <c:pt idx="35">
                  <c:v>1.5269536828759875</c:v>
                </c:pt>
                <c:pt idx="36">
                  <c:v>1.0511025478757432</c:v>
                </c:pt>
                <c:pt idx="37">
                  <c:v>1.4838527755882716</c:v>
                </c:pt>
                <c:pt idx="38">
                  <c:v>1.4859655973081338</c:v>
                </c:pt>
                <c:pt idx="39">
                  <c:v>1.5057357476330573</c:v>
                </c:pt>
                <c:pt idx="40">
                  <c:v>1.532145686801572</c:v>
                </c:pt>
                <c:pt idx="41">
                  <c:v>1.3940507073962785</c:v>
                </c:pt>
                <c:pt idx="42">
                  <c:v>1.9506521143311701</c:v>
                </c:pt>
                <c:pt idx="43">
                  <c:v>1.4876487273116412</c:v>
                </c:pt>
                <c:pt idx="44">
                  <c:v>1.2945696253082701</c:v>
                </c:pt>
                <c:pt idx="45">
                  <c:v>1.5267264798776132</c:v>
                </c:pt>
                <c:pt idx="46">
                  <c:v>1.458852159669867</c:v>
                </c:pt>
                <c:pt idx="47">
                  <c:v>1.1107521195420986</c:v>
                </c:pt>
                <c:pt idx="48">
                  <c:v>1.4840799785866459</c:v>
                </c:pt>
                <c:pt idx="49">
                  <c:v>1.0513297508741175</c:v>
                </c:pt>
                <c:pt idx="50">
                  <c:v>1.5237257386485794</c:v>
                </c:pt>
                <c:pt idx="51">
                  <c:v>1.523498535650205</c:v>
                </c:pt>
                <c:pt idx="52">
                  <c:v>1.500156501619967</c:v>
                </c:pt>
                <c:pt idx="53">
                  <c:v>1.4862155206063932</c:v>
                </c:pt>
                <c:pt idx="54">
                  <c:v>1.1106839586425998</c:v>
                </c:pt>
                <c:pt idx="55">
                  <c:v>1.522579609744568</c:v>
                </c:pt>
                <c:pt idx="56">
                  <c:v>1.940213382793452</c:v>
                </c:pt>
                <c:pt idx="57">
                  <c:v>1.512788988329897</c:v>
                </c:pt>
                <c:pt idx="58">
                  <c:v>1.9387586189436234</c:v>
                </c:pt>
                <c:pt idx="59">
                  <c:v>1.0778289095915596</c:v>
                </c:pt>
                <c:pt idx="60">
                  <c:v>1.1129433822386474</c:v>
                </c:pt>
                <c:pt idx="61">
                  <c:v>1.3966305415006364</c:v>
                </c:pt>
                <c:pt idx="62">
                  <c:v>1.4586249566714926</c:v>
                </c:pt>
                <c:pt idx="63">
                  <c:v>1.895204634979514</c:v>
                </c:pt>
                <c:pt idx="64">
                  <c:v>1.9406788996925393</c:v>
                </c:pt>
                <c:pt idx="65">
                  <c:v>1.078056112589934</c:v>
                </c:pt>
                <c:pt idx="66">
                  <c:v>1.8597729089598705</c:v>
                </c:pt>
                <c:pt idx="67">
                  <c:v>1.109741647776982</c:v>
                </c:pt>
                <c:pt idx="68">
                  <c:v>1.5794601296364235</c:v>
                </c:pt>
                <c:pt idx="69">
                  <c:v>1.3968577444990107</c:v>
                </c:pt>
                <c:pt idx="70">
                  <c:v>1.9424971883397344</c:v>
                </c:pt>
                <c:pt idx="71">
                  <c:v>1.8241124844564993</c:v>
                </c:pt>
                <c:pt idx="72">
                  <c:v>1.7740722703012057</c:v>
                </c:pt>
                <c:pt idx="73">
                  <c:v>1.0970410001675557</c:v>
                </c:pt>
                <c:pt idx="74">
                  <c:v>1.8473449049485335</c:v>
                </c:pt>
                <c:pt idx="75">
                  <c:v>1.5666578222553778</c:v>
                </c:pt>
                <c:pt idx="76">
                  <c:v>1.9409288229907986</c:v>
                </c:pt>
                <c:pt idx="77">
                  <c:v>1.2036769827240228</c:v>
                </c:pt>
                <c:pt idx="78">
                  <c:v>1.85117286005862</c:v>
                </c:pt>
                <c:pt idx="79">
                  <c:v>1.8949774319811397</c:v>
                </c:pt>
                <c:pt idx="80">
                  <c:v>1.068309934784672</c:v>
                </c:pt>
                <c:pt idx="81">
                  <c:v>1.077921452441343</c:v>
                </c:pt>
                <c:pt idx="82">
                  <c:v>1.6239244210794865</c:v>
                </c:pt>
                <c:pt idx="83">
                  <c:v>1.444899236928702</c:v>
                </c:pt>
                <c:pt idx="84">
                  <c:v>1.8411523770048674</c:v>
                </c:pt>
                <c:pt idx="85">
                  <c:v>1.6179599269593972</c:v>
                </c:pt>
                <c:pt idx="86">
                  <c:v>1.3942779103946528</c:v>
                </c:pt>
                <c:pt idx="87">
                  <c:v>1.5773126458891333</c:v>
                </c:pt>
                <c:pt idx="88">
                  <c:v>1.0783859723501763</c:v>
                </c:pt>
                <c:pt idx="89">
                  <c:v>1.6241516240778608</c:v>
                </c:pt>
                <c:pt idx="90">
                  <c:v>1.5885474187463942</c:v>
                </c:pt>
                <c:pt idx="91">
                  <c:v>1.5485061305003232</c:v>
                </c:pt>
                <c:pt idx="92">
                  <c:v>1.5767809620710023</c:v>
                </c:pt>
                <c:pt idx="93">
                  <c:v>1.9427243913381602</c:v>
                </c:pt>
                <c:pt idx="94">
                  <c:v>1.880322173925471</c:v>
                </c:pt>
                <c:pt idx="95">
                  <c:v>1.4528639482597452</c:v>
                </c:pt>
                <c:pt idx="96">
                  <c:v>1.167995499571223</c:v>
                </c:pt>
                <c:pt idx="97">
                  <c:v>1.7872727645070459</c:v>
                </c:pt>
                <c:pt idx="98">
                  <c:v>1.895976294348813</c:v>
                </c:pt>
                <c:pt idx="99">
                  <c:v>1.5675993022958465</c:v>
                </c:pt>
                <c:pt idx="100">
                  <c:v>1.5966511105170884</c:v>
                </c:pt>
                <c:pt idx="101">
                  <c:v>1.4526367452613709</c:v>
                </c:pt>
                <c:pt idx="102">
                  <c:v>1.1089456064574463</c:v>
                </c:pt>
                <c:pt idx="103">
                  <c:v>1.2303423286371071</c:v>
                </c:pt>
                <c:pt idx="104">
                  <c:v>1.1096734868774334</c:v>
                </c:pt>
                <c:pt idx="105">
                  <c:v>1.8861394015092259</c:v>
                </c:pt>
                <c:pt idx="106">
                  <c:v>1.566885025253752</c:v>
                </c:pt>
                <c:pt idx="107">
                  <c:v>1.1128752213391522</c:v>
                </c:pt>
                <c:pt idx="108">
                  <c:v>1.4451264399270762</c:v>
                </c:pt>
                <c:pt idx="109">
                  <c:v>1.5626245536215464</c:v>
                </c:pt>
                <c:pt idx="110">
                  <c:v>1.5796873326347978</c:v>
                </c:pt>
                <c:pt idx="111">
                  <c:v>1.1133651201885275</c:v>
                </c:pt>
                <c:pt idx="112">
                  <c:v>1.0683780956841709</c:v>
                </c:pt>
                <c:pt idx="113">
                  <c:v>1.7704144681923353</c:v>
                </c:pt>
                <c:pt idx="114">
                  <c:v>1.430879981103491</c:v>
                </c:pt>
                <c:pt idx="115">
                  <c:v>1.1317120115552388</c:v>
                </c:pt>
                <c:pt idx="116">
                  <c:v>1.8962034973471873</c:v>
                </c:pt>
                <c:pt idx="117">
                  <c:v>1.1131379171901532</c:v>
                </c:pt>
                <c:pt idx="118">
                  <c:v>1.751987474198586</c:v>
                </c:pt>
                <c:pt idx="119">
                  <c:v>1.9285353148417848</c:v>
                </c:pt>
                <c:pt idx="120">
                  <c:v>1.1259629448710342</c:v>
                </c:pt>
                <c:pt idx="121">
                  <c:v>1.4262233166269453</c:v>
                </c:pt>
                <c:pt idx="122">
                  <c:v>1.43285581636421</c:v>
                </c:pt>
                <c:pt idx="123">
                  <c:v>1.5487333334986975</c:v>
                </c:pt>
                <c:pt idx="124">
                  <c:v>1.5770308853692088</c:v>
                </c:pt>
                <c:pt idx="125">
                  <c:v>1.785816006676761</c:v>
                </c:pt>
                <c:pt idx="126">
                  <c:v>1.1041869498791792</c:v>
                </c:pt>
                <c:pt idx="127">
                  <c:v>1.823885281458125</c:v>
                </c:pt>
                <c:pt idx="128">
                  <c:v>1.1682227025695973</c:v>
                </c:pt>
                <c:pt idx="129">
                  <c:v>1.4264505196253197</c:v>
                </c:pt>
                <c:pt idx="130">
                  <c:v>1.9306128098741198</c:v>
                </c:pt>
                <c:pt idx="131">
                  <c:v>1.7223368182498646</c:v>
                </c:pt>
                <c:pt idx="132">
                  <c:v>1.823990430695602</c:v>
                </c:pt>
                <c:pt idx="133">
                  <c:v>1.930680970773622</c:v>
                </c:pt>
                <c:pt idx="134">
                  <c:v>1.278646350752748</c:v>
                </c:pt>
                <c:pt idx="135">
                  <c:v>1.8993279539874734</c:v>
                </c:pt>
                <c:pt idx="136">
                  <c:v>1.0727976094152538</c:v>
                </c:pt>
                <c:pt idx="137">
                  <c:v>1.639100750545996</c:v>
                </c:pt>
                <c:pt idx="138">
                  <c:v>1.0781486554397173</c:v>
                </c:pt>
                <c:pt idx="139">
                  <c:v>1.3949258543526533</c:v>
                </c:pt>
                <c:pt idx="140">
                  <c:v>1.6224469369298262</c:v>
                </c:pt>
                <c:pt idx="141">
                  <c:v>1.315767665057077</c:v>
                </c:pt>
                <c:pt idx="142">
                  <c:v>1.5676674631953418</c:v>
                </c:pt>
                <c:pt idx="143">
                  <c:v>1.757941023581334</c:v>
                </c:pt>
                <c:pt idx="144">
                  <c:v>1.4330057415412014</c:v>
                </c:pt>
                <c:pt idx="145">
                  <c:v>1.5886382999457744</c:v>
                </c:pt>
                <c:pt idx="146">
                  <c:v>1.3880742715486463</c:v>
                </c:pt>
                <c:pt idx="147">
                  <c:v>1.3405352843560265</c:v>
                </c:pt>
                <c:pt idx="148">
                  <c:v>1.4415702975898768</c:v>
                </c:pt>
                <c:pt idx="149">
                  <c:v>1.4128992731748564</c:v>
                </c:pt>
                <c:pt idx="150">
                  <c:v>1.4330830193625843</c:v>
                </c:pt>
                <c:pt idx="151">
                  <c:v>1.1597478645650021</c:v>
                </c:pt>
                <c:pt idx="152">
                  <c:v>1.3503595708078713</c:v>
                </c:pt>
                <c:pt idx="153">
                  <c:v>1.6181871299577715</c:v>
                </c:pt>
                <c:pt idx="154">
                  <c:v>1.9390085422418828</c:v>
                </c:pt>
                <c:pt idx="155">
                  <c:v>1.8058334216592336</c:v>
                </c:pt>
                <c:pt idx="156">
                  <c:v>1.940304263992779</c:v>
                </c:pt>
                <c:pt idx="157">
                  <c:v>1.8152077885704418</c:v>
                </c:pt>
                <c:pt idx="158">
                  <c:v>1.6307295662935228</c:v>
                </c:pt>
                <c:pt idx="159">
                  <c:v>1.8509456570602474</c:v>
                </c:pt>
                <c:pt idx="160">
                  <c:v>1.4309481420029897</c:v>
                </c:pt>
                <c:pt idx="161">
                  <c:v>1.1682444258791733</c:v>
                </c:pt>
                <c:pt idx="162">
                  <c:v>1.759960471626215</c:v>
                </c:pt>
                <c:pt idx="163">
                  <c:v>1.562397350623172</c:v>
                </c:pt>
                <c:pt idx="164">
                  <c:v>1.8991007509890991</c:v>
                </c:pt>
                <c:pt idx="165">
                  <c:v>1.6603996192412183</c:v>
                </c:pt>
                <c:pt idx="166">
                  <c:v>1.8598637901592507</c:v>
                </c:pt>
                <c:pt idx="167">
                  <c:v>1.3049199681222703</c:v>
                </c:pt>
                <c:pt idx="168">
                  <c:v>1.3407624873544006</c:v>
                </c:pt>
                <c:pt idx="169">
                  <c:v>1.577085442890759</c:v>
                </c:pt>
                <c:pt idx="170">
                  <c:v>1.4131264761732305</c:v>
                </c:pt>
                <c:pt idx="171">
                  <c:v>1.6305023632951485</c:v>
                </c:pt>
                <c:pt idx="172">
                  <c:v>1.212936751145815</c:v>
                </c:pt>
                <c:pt idx="173">
                  <c:v>1.6390325896464972</c:v>
                </c:pt>
                <c:pt idx="174">
                  <c:v>1.0725704064168795</c:v>
                </c:pt>
                <c:pt idx="175">
                  <c:v>1.2598423947486346</c:v>
                </c:pt>
                <c:pt idx="176">
                  <c:v>1.8418213796122984</c:v>
                </c:pt>
                <c:pt idx="177">
                  <c:v>1.7517602712002116</c:v>
                </c:pt>
                <c:pt idx="178">
                  <c:v>1.1086956831592403</c:v>
                </c:pt>
                <c:pt idx="179">
                  <c:v>1.299909726595395</c:v>
                </c:pt>
                <c:pt idx="180">
                  <c:v>1.615163668428906</c:v>
                </c:pt>
                <c:pt idx="181">
                  <c:v>1.6786475094769642</c:v>
                </c:pt>
                <c:pt idx="182">
                  <c:v>1.1678026262701735</c:v>
                </c:pt>
                <c:pt idx="183">
                  <c:v>1.7636310462878768</c:v>
                </c:pt>
                <c:pt idx="184">
                  <c:v>1.2784191477543736</c:v>
                </c:pt>
                <c:pt idx="185">
                  <c:v>1.8450266035398215</c:v>
                </c:pt>
                <c:pt idx="186">
                  <c:v>1.882378776473434</c:v>
                </c:pt>
                <c:pt idx="187">
                  <c:v>1.4417975005882475</c:v>
                </c:pt>
                <c:pt idx="188">
                  <c:v>1.660172416242844</c:v>
                </c:pt>
                <c:pt idx="189">
                  <c:v>1.432778538542827</c:v>
                </c:pt>
                <c:pt idx="190">
                  <c:v>1.7338021174063591</c:v>
                </c:pt>
                <c:pt idx="191">
                  <c:v>1.335648758240449</c:v>
                </c:pt>
                <c:pt idx="192">
                  <c:v>1.1756993428667197</c:v>
                </c:pt>
                <c:pt idx="193">
                  <c:v>1.6598224948234197</c:v>
                </c:pt>
                <c:pt idx="194">
                  <c:v>1.886389324807432</c:v>
                </c:pt>
                <c:pt idx="195">
                  <c:v>1.9283081118434104</c:v>
                </c:pt>
                <c:pt idx="196">
                  <c:v>1.615413591727112</c:v>
                </c:pt>
                <c:pt idx="197">
                  <c:v>1.2131639541441874</c:v>
                </c:pt>
                <c:pt idx="198">
                  <c:v>1.387847068550272</c:v>
                </c:pt>
                <c:pt idx="199">
                  <c:v>1.0969728392680587</c:v>
                </c:pt>
                <c:pt idx="200">
                  <c:v>1.1233837754268272</c:v>
                </c:pt>
                <c:pt idx="201">
                  <c:v>1.066902273184965</c:v>
                </c:pt>
                <c:pt idx="202">
                  <c:v>1.3354215552420747</c:v>
                </c:pt>
                <c:pt idx="203">
                  <c:v>1.3039640538786514</c:v>
                </c:pt>
                <c:pt idx="204">
                  <c:v>1.7999253128761552</c:v>
                </c:pt>
                <c:pt idx="205">
                  <c:v>1.1168648771887737</c:v>
                </c:pt>
                <c:pt idx="206">
                  <c:v>1.6595952918250472</c:v>
                </c:pt>
                <c:pt idx="207">
                  <c:v>1.2996598032971356</c:v>
                </c:pt>
                <c:pt idx="208">
                  <c:v>1.3526206560543734</c:v>
                </c:pt>
                <c:pt idx="209">
                  <c:v>1.751042338527263</c:v>
                </c:pt>
                <c:pt idx="210">
                  <c:v>1.8237632276972278</c:v>
                </c:pt>
                <c:pt idx="211">
                  <c:v>1.722586741548124</c:v>
                </c:pt>
                <c:pt idx="212">
                  <c:v>1.3946986513542292</c:v>
                </c:pt>
                <c:pt idx="213">
                  <c:v>1.7604838693477092</c:v>
                </c:pt>
                <c:pt idx="214">
                  <c:v>1.3954247039588168</c:v>
                </c:pt>
                <c:pt idx="215">
                  <c:v>1.8149578652722353</c:v>
                </c:pt>
                <c:pt idx="216">
                  <c:v>1.2177871197486105</c:v>
                </c:pt>
                <c:pt idx="217">
                  <c:v>1.3505867738062953</c:v>
                </c:pt>
                <c:pt idx="218">
                  <c:v>1.2604002883324554</c:v>
                </c:pt>
                <c:pt idx="219">
                  <c:v>1.7385715525568637</c:v>
                </c:pt>
                <c:pt idx="220">
                  <c:v>1.3051471711206446</c:v>
                </c:pt>
                <c:pt idx="221">
                  <c:v>1.3524735556830905</c:v>
                </c:pt>
                <c:pt idx="222">
                  <c:v>1.7873409254065944</c:v>
                </c:pt>
                <c:pt idx="223">
                  <c:v>1.3527007586814648</c:v>
                </c:pt>
                <c:pt idx="224">
                  <c:v>1.6788747124753383</c:v>
                </c:pt>
                <c:pt idx="225">
                  <c:v>1.1699728303172954</c:v>
                </c:pt>
                <c:pt idx="226">
                  <c:v>1.3523707327561674</c:v>
                </c:pt>
                <c:pt idx="227">
                  <c:v>1.7131913159874905</c:v>
                </c:pt>
                <c:pt idx="228">
                  <c:v>1.1169330380882707</c:v>
                </c:pt>
                <c:pt idx="229">
                  <c:v>1.1684716288775476</c:v>
                </c:pt>
                <c:pt idx="230">
                  <c:v>1.7726065617140883</c:v>
                </c:pt>
                <c:pt idx="231">
                  <c:v>1.652699265411627</c:v>
                </c:pt>
                <c:pt idx="232">
                  <c:v>1.2180370430468166</c:v>
                </c:pt>
                <c:pt idx="233">
                  <c:v>1.8412205379043662</c:v>
                </c:pt>
                <c:pt idx="234">
                  <c:v>1.7134412392856966</c:v>
                </c:pt>
                <c:pt idx="235">
                  <c:v>1.7545422616925563</c:v>
                </c:pt>
                <c:pt idx="236">
                  <c:v>1.3956746272570228</c:v>
                </c:pt>
                <c:pt idx="237">
                  <c:v>1.8802540130259757</c:v>
                </c:pt>
                <c:pt idx="238">
                  <c:v>1.6829761420087186</c:v>
                </c:pt>
                <c:pt idx="239">
                  <c:v>1.2336248303860669</c:v>
                </c:pt>
                <c:pt idx="240">
                  <c:v>1.7638582492862511</c:v>
                </c:pt>
                <c:pt idx="241">
                  <c:v>1.2259108731784822</c:v>
                </c:pt>
                <c:pt idx="242">
                  <c:v>1.206370750657694</c:v>
                </c:pt>
                <c:pt idx="243">
                  <c:v>1.8452538065381958</c:v>
                </c:pt>
                <c:pt idx="244">
                  <c:v>1.3041912568770258</c:v>
                </c:pt>
                <c:pt idx="245">
                  <c:v>1.2148444255069855</c:v>
                </c:pt>
                <c:pt idx="246">
                  <c:v>1.2751573723247929</c:v>
                </c:pt>
                <c:pt idx="247">
                  <c:v>1.1231565724283996</c:v>
                </c:pt>
                <c:pt idx="248">
                  <c:v>1.2596151917502603</c:v>
                </c:pt>
                <c:pt idx="249">
                  <c:v>1.7335749144079848</c:v>
                </c:pt>
                <c:pt idx="250">
                  <c:v>1.179696287822722</c:v>
                </c:pt>
                <c:pt idx="251">
                  <c:v>1.3537120612717821</c:v>
                </c:pt>
                <c:pt idx="252">
                  <c:v>1.596423907518714</c:v>
                </c:pt>
                <c:pt idx="253">
                  <c:v>1.2333976273876928</c:v>
                </c:pt>
                <c:pt idx="254">
                  <c:v>1.2589898019270898</c:v>
                </c:pt>
                <c:pt idx="255">
                  <c:v>1.1257130215727749</c:v>
                </c:pt>
                <c:pt idx="256">
                  <c:v>1.841594176613924</c:v>
                </c:pt>
                <c:pt idx="257">
                  <c:v>1.3156995041575286</c:v>
                </c:pt>
                <c:pt idx="258">
                  <c:v>1.7607110723460835</c:v>
                </c:pt>
                <c:pt idx="259">
                  <c:v>1.2061208273594346</c:v>
                </c:pt>
                <c:pt idx="260">
                  <c:v>1.6832260653069246</c:v>
                </c:pt>
                <c:pt idx="261">
                  <c:v>1.8821515734750598</c:v>
                </c:pt>
                <c:pt idx="262">
                  <c:v>1.175472139868294</c:v>
                </c:pt>
                <c:pt idx="263">
                  <c:v>1.7002870165047206</c:v>
                </c:pt>
                <c:pt idx="264">
                  <c:v>1.1041187889796822</c:v>
                </c:pt>
                <c:pt idx="265">
                  <c:v>1.294637786207769</c:v>
                </c:pt>
                <c:pt idx="266">
                  <c:v>1.2606274913308813</c:v>
                </c:pt>
                <c:pt idx="267">
                  <c:v>1.3095559062794373</c:v>
                </c:pt>
                <c:pt idx="268">
                  <c:v>1.868931017610043</c:v>
                </c:pt>
                <c:pt idx="269">
                  <c:v>1.1483416093861685</c:v>
                </c:pt>
                <c:pt idx="270">
                  <c:v>1.7597332686278406</c:v>
                </c:pt>
                <c:pt idx="271">
                  <c:v>1.6151091109074045</c:v>
                </c:pt>
                <c:pt idx="272">
                  <c:v>1.1702000333156697</c:v>
                </c:pt>
                <c:pt idx="273">
                  <c:v>1.8687038146116688</c:v>
                </c:pt>
                <c:pt idx="274">
                  <c:v>1.7547694646909306</c:v>
                </c:pt>
                <c:pt idx="275">
                  <c:v>1.2150716285053598</c:v>
                </c:pt>
                <c:pt idx="276">
                  <c:v>1.2738515366617547</c:v>
                </c:pt>
                <c:pt idx="277">
                  <c:v>1.772833764712514</c:v>
                </c:pt>
                <c:pt idx="278">
                  <c:v>1.225683670180108</c:v>
                </c:pt>
                <c:pt idx="279">
                  <c:v>1.3534848582734078</c:v>
                </c:pt>
                <c:pt idx="280">
                  <c:v>1.7383443495584894</c:v>
                </c:pt>
                <c:pt idx="281">
                  <c:v>1.2519566228894234</c:v>
                </c:pt>
                <c:pt idx="282">
                  <c:v>1.2571269035053803</c:v>
                </c:pt>
                <c:pt idx="283">
                  <c:v>1.6529264684100013</c:v>
                </c:pt>
                <c:pt idx="284">
                  <c:v>1.7578728626817854</c:v>
                </c:pt>
                <c:pt idx="285">
                  <c:v>1.7857478457772658</c:v>
                </c:pt>
                <c:pt idx="286">
                  <c:v>1.2305695316354814</c:v>
                </c:pt>
                <c:pt idx="287">
                  <c:v>1.1797644487222172</c:v>
                </c:pt>
                <c:pt idx="288">
                  <c:v>1.2736243336633803</c:v>
                </c:pt>
                <c:pt idx="289">
                  <c:v>1.2521838258877978</c:v>
                </c:pt>
                <c:pt idx="290">
                  <c:v>1.2753845753231672</c:v>
                </c:pt>
                <c:pt idx="291">
                  <c:v>1.1596797036655033</c:v>
                </c:pt>
                <c:pt idx="292">
                  <c:v>1.309328703281063</c:v>
                </c:pt>
                <c:pt idx="293">
                  <c:v>1.2573541065037546</c:v>
                </c:pt>
                <c:pt idx="294">
                  <c:v>1.224761420973664</c:v>
                </c:pt>
                <c:pt idx="295">
                  <c:v>1.8500597315315819</c:v>
                </c:pt>
                <c:pt idx="296">
                  <c:v>1.7741404312007543</c:v>
                </c:pt>
                <c:pt idx="297">
                  <c:v>1.2248295818731627</c:v>
                </c:pt>
                <c:pt idx="298">
                  <c:v>1.1482734484866732</c:v>
                </c:pt>
                <c:pt idx="299">
                  <c:v>1.151157929575838</c:v>
                </c:pt>
                <c:pt idx="300">
                  <c:v>1.3879742734274316</c:v>
                </c:pt>
                <c:pt idx="301">
                  <c:v>1.3882241967256377</c:v>
                </c:pt>
                <c:pt idx="302">
                  <c:v>1.203608821824524</c:v>
                </c:pt>
                <c:pt idx="303">
                  <c:v>1.2615470818966674</c:v>
                </c:pt>
                <c:pt idx="304">
                  <c:v>1.3614580218661345</c:v>
                </c:pt>
              </c:numCache>
            </c:numRef>
          </c:xVal>
          <c:yVal>
            <c:numRef>
              <c:f>Data!$B$1:$B$1000</c:f>
              <c:numCache>
                <c:ptCount val="1000"/>
                <c:pt idx="0">
                  <c:v>14.42</c:v>
                </c:pt>
                <c:pt idx="1">
                  <c:v>14.397</c:v>
                </c:pt>
                <c:pt idx="2">
                  <c:v>14.225</c:v>
                </c:pt>
                <c:pt idx="3">
                  <c:v>14.144</c:v>
                </c:pt>
                <c:pt idx="4">
                  <c:v>14.115</c:v>
                </c:pt>
                <c:pt idx="5">
                  <c:v>14.029</c:v>
                </c:pt>
                <c:pt idx="6">
                  <c:v>13.991</c:v>
                </c:pt>
                <c:pt idx="7">
                  <c:v>13.866</c:v>
                </c:pt>
                <c:pt idx="8">
                  <c:v>13.796</c:v>
                </c:pt>
                <c:pt idx="9">
                  <c:v>13.7</c:v>
                </c:pt>
                <c:pt idx="10">
                  <c:v>13.692</c:v>
                </c:pt>
                <c:pt idx="11">
                  <c:v>13.675</c:v>
                </c:pt>
                <c:pt idx="12">
                  <c:v>13.47</c:v>
                </c:pt>
                <c:pt idx="13">
                  <c:v>13.466</c:v>
                </c:pt>
                <c:pt idx="14">
                  <c:v>13.391</c:v>
                </c:pt>
                <c:pt idx="15">
                  <c:v>13.282</c:v>
                </c:pt>
                <c:pt idx="16">
                  <c:v>13.252</c:v>
                </c:pt>
                <c:pt idx="17">
                  <c:v>13.229</c:v>
                </c:pt>
                <c:pt idx="18">
                  <c:v>13.135</c:v>
                </c:pt>
                <c:pt idx="19">
                  <c:v>13.135</c:v>
                </c:pt>
                <c:pt idx="20">
                  <c:v>13.084</c:v>
                </c:pt>
                <c:pt idx="21">
                  <c:v>13.061</c:v>
                </c:pt>
                <c:pt idx="22">
                  <c:v>13.045</c:v>
                </c:pt>
                <c:pt idx="23">
                  <c:v>13.035</c:v>
                </c:pt>
                <c:pt idx="24">
                  <c:v>13.033</c:v>
                </c:pt>
                <c:pt idx="25">
                  <c:v>13.032</c:v>
                </c:pt>
                <c:pt idx="26">
                  <c:v>13.026</c:v>
                </c:pt>
                <c:pt idx="27">
                  <c:v>13.026</c:v>
                </c:pt>
                <c:pt idx="28">
                  <c:v>13.018</c:v>
                </c:pt>
                <c:pt idx="29">
                  <c:v>13.017</c:v>
                </c:pt>
                <c:pt idx="30">
                  <c:v>13.013</c:v>
                </c:pt>
                <c:pt idx="31">
                  <c:v>13.011</c:v>
                </c:pt>
                <c:pt idx="32">
                  <c:v>13.011</c:v>
                </c:pt>
                <c:pt idx="33">
                  <c:v>12.994</c:v>
                </c:pt>
                <c:pt idx="34">
                  <c:v>12.989</c:v>
                </c:pt>
                <c:pt idx="35">
                  <c:v>12.988</c:v>
                </c:pt>
                <c:pt idx="36">
                  <c:v>12.985</c:v>
                </c:pt>
                <c:pt idx="37">
                  <c:v>12.983</c:v>
                </c:pt>
                <c:pt idx="38">
                  <c:v>12.983</c:v>
                </c:pt>
                <c:pt idx="39">
                  <c:v>12.977</c:v>
                </c:pt>
                <c:pt idx="40">
                  <c:v>12.976</c:v>
                </c:pt>
                <c:pt idx="41">
                  <c:v>12.972</c:v>
                </c:pt>
                <c:pt idx="42">
                  <c:v>12.971</c:v>
                </c:pt>
                <c:pt idx="43">
                  <c:v>12.968</c:v>
                </c:pt>
                <c:pt idx="44">
                  <c:v>12.968</c:v>
                </c:pt>
                <c:pt idx="45">
                  <c:v>12.963</c:v>
                </c:pt>
                <c:pt idx="46">
                  <c:v>12.96</c:v>
                </c:pt>
                <c:pt idx="47">
                  <c:v>12.96</c:v>
                </c:pt>
                <c:pt idx="48">
                  <c:v>12.96</c:v>
                </c:pt>
                <c:pt idx="49">
                  <c:v>12.956</c:v>
                </c:pt>
                <c:pt idx="50">
                  <c:v>12.954</c:v>
                </c:pt>
                <c:pt idx="51">
                  <c:v>12.952</c:v>
                </c:pt>
                <c:pt idx="52">
                  <c:v>12.949</c:v>
                </c:pt>
                <c:pt idx="53">
                  <c:v>12.949</c:v>
                </c:pt>
                <c:pt idx="54">
                  <c:v>12.948</c:v>
                </c:pt>
                <c:pt idx="55">
                  <c:v>12.948</c:v>
                </c:pt>
                <c:pt idx="56">
                  <c:v>12.944</c:v>
                </c:pt>
                <c:pt idx="57">
                  <c:v>12.943</c:v>
                </c:pt>
                <c:pt idx="58">
                  <c:v>12.941</c:v>
                </c:pt>
                <c:pt idx="59">
                  <c:v>12.94</c:v>
                </c:pt>
                <c:pt idx="60">
                  <c:v>12.935</c:v>
                </c:pt>
                <c:pt idx="61">
                  <c:v>12.934</c:v>
                </c:pt>
                <c:pt idx="62">
                  <c:v>12.933</c:v>
                </c:pt>
                <c:pt idx="63">
                  <c:v>12.927</c:v>
                </c:pt>
                <c:pt idx="64">
                  <c:v>12.927</c:v>
                </c:pt>
                <c:pt idx="65">
                  <c:v>12.925</c:v>
                </c:pt>
                <c:pt idx="66">
                  <c:v>12.924</c:v>
                </c:pt>
                <c:pt idx="67">
                  <c:v>12.923</c:v>
                </c:pt>
                <c:pt idx="68">
                  <c:v>12.923</c:v>
                </c:pt>
                <c:pt idx="69">
                  <c:v>12.921</c:v>
                </c:pt>
                <c:pt idx="70">
                  <c:v>12.92</c:v>
                </c:pt>
                <c:pt idx="71">
                  <c:v>12.918</c:v>
                </c:pt>
                <c:pt idx="72">
                  <c:v>12.917</c:v>
                </c:pt>
                <c:pt idx="73">
                  <c:v>12.917</c:v>
                </c:pt>
                <c:pt idx="74">
                  <c:v>12.915</c:v>
                </c:pt>
                <c:pt idx="75">
                  <c:v>12.914</c:v>
                </c:pt>
                <c:pt idx="76">
                  <c:v>12.914</c:v>
                </c:pt>
                <c:pt idx="77">
                  <c:v>12.914</c:v>
                </c:pt>
                <c:pt idx="78">
                  <c:v>12.913</c:v>
                </c:pt>
                <c:pt idx="79">
                  <c:v>12.913</c:v>
                </c:pt>
                <c:pt idx="80">
                  <c:v>12.913</c:v>
                </c:pt>
                <c:pt idx="81">
                  <c:v>12.912</c:v>
                </c:pt>
                <c:pt idx="82">
                  <c:v>12.911</c:v>
                </c:pt>
                <c:pt idx="83">
                  <c:v>12.911</c:v>
                </c:pt>
                <c:pt idx="84">
                  <c:v>12.91</c:v>
                </c:pt>
                <c:pt idx="85">
                  <c:v>12.909</c:v>
                </c:pt>
                <c:pt idx="86">
                  <c:v>12.904</c:v>
                </c:pt>
                <c:pt idx="87">
                  <c:v>12.904</c:v>
                </c:pt>
                <c:pt idx="88">
                  <c:v>12.904</c:v>
                </c:pt>
                <c:pt idx="89">
                  <c:v>12.903</c:v>
                </c:pt>
                <c:pt idx="90">
                  <c:v>12.903</c:v>
                </c:pt>
                <c:pt idx="91">
                  <c:v>12.899</c:v>
                </c:pt>
                <c:pt idx="92">
                  <c:v>12.898</c:v>
                </c:pt>
                <c:pt idx="93">
                  <c:v>12.898</c:v>
                </c:pt>
                <c:pt idx="94">
                  <c:v>12.898</c:v>
                </c:pt>
                <c:pt idx="95">
                  <c:v>12.897</c:v>
                </c:pt>
                <c:pt idx="96">
                  <c:v>12.896</c:v>
                </c:pt>
                <c:pt idx="97">
                  <c:v>12.895</c:v>
                </c:pt>
                <c:pt idx="98">
                  <c:v>12.895</c:v>
                </c:pt>
                <c:pt idx="99">
                  <c:v>12.895</c:v>
                </c:pt>
                <c:pt idx="100">
                  <c:v>12.894</c:v>
                </c:pt>
                <c:pt idx="101">
                  <c:v>12.894</c:v>
                </c:pt>
                <c:pt idx="102">
                  <c:v>12.894</c:v>
                </c:pt>
                <c:pt idx="103">
                  <c:v>12.893</c:v>
                </c:pt>
                <c:pt idx="104">
                  <c:v>12.893</c:v>
                </c:pt>
                <c:pt idx="105">
                  <c:v>12.893</c:v>
                </c:pt>
                <c:pt idx="106">
                  <c:v>12.892</c:v>
                </c:pt>
                <c:pt idx="107">
                  <c:v>12.892</c:v>
                </c:pt>
                <c:pt idx="108">
                  <c:v>12.891</c:v>
                </c:pt>
                <c:pt idx="109">
                  <c:v>12.89</c:v>
                </c:pt>
                <c:pt idx="110">
                  <c:v>12.89</c:v>
                </c:pt>
                <c:pt idx="111">
                  <c:v>12.888</c:v>
                </c:pt>
                <c:pt idx="112">
                  <c:v>12.888</c:v>
                </c:pt>
                <c:pt idx="113">
                  <c:v>12.887</c:v>
                </c:pt>
                <c:pt idx="114">
                  <c:v>12.886</c:v>
                </c:pt>
                <c:pt idx="115">
                  <c:v>12.885</c:v>
                </c:pt>
                <c:pt idx="116">
                  <c:v>12.885</c:v>
                </c:pt>
                <c:pt idx="117">
                  <c:v>12.884</c:v>
                </c:pt>
                <c:pt idx="118">
                  <c:v>12.883</c:v>
                </c:pt>
                <c:pt idx="119">
                  <c:v>12.882</c:v>
                </c:pt>
                <c:pt idx="120">
                  <c:v>12.881</c:v>
                </c:pt>
                <c:pt idx="121">
                  <c:v>12.88</c:v>
                </c:pt>
                <c:pt idx="122">
                  <c:v>12.88</c:v>
                </c:pt>
                <c:pt idx="123">
                  <c:v>12.879</c:v>
                </c:pt>
                <c:pt idx="124">
                  <c:v>12.879</c:v>
                </c:pt>
                <c:pt idx="125">
                  <c:v>12.879</c:v>
                </c:pt>
                <c:pt idx="126">
                  <c:v>12.878</c:v>
                </c:pt>
                <c:pt idx="127">
                  <c:v>12.878</c:v>
                </c:pt>
                <c:pt idx="128">
                  <c:v>12.878</c:v>
                </c:pt>
                <c:pt idx="129">
                  <c:v>12.877</c:v>
                </c:pt>
                <c:pt idx="130">
                  <c:v>12.877</c:v>
                </c:pt>
                <c:pt idx="131">
                  <c:v>12.875</c:v>
                </c:pt>
                <c:pt idx="132">
                  <c:v>12.874</c:v>
                </c:pt>
                <c:pt idx="133">
                  <c:v>12.874</c:v>
                </c:pt>
                <c:pt idx="134">
                  <c:v>12.873</c:v>
                </c:pt>
                <c:pt idx="135">
                  <c:v>12.87</c:v>
                </c:pt>
                <c:pt idx="136">
                  <c:v>12.869</c:v>
                </c:pt>
                <c:pt idx="137">
                  <c:v>12.869</c:v>
                </c:pt>
                <c:pt idx="138">
                  <c:v>12.868</c:v>
                </c:pt>
                <c:pt idx="139">
                  <c:v>12.868</c:v>
                </c:pt>
                <c:pt idx="140">
                  <c:v>12.865</c:v>
                </c:pt>
                <c:pt idx="141">
                  <c:v>12.865</c:v>
                </c:pt>
                <c:pt idx="142">
                  <c:v>12.865</c:v>
                </c:pt>
                <c:pt idx="143">
                  <c:v>12.864</c:v>
                </c:pt>
                <c:pt idx="144">
                  <c:v>12.864</c:v>
                </c:pt>
                <c:pt idx="145">
                  <c:v>12.864</c:v>
                </c:pt>
                <c:pt idx="146">
                  <c:v>12.863</c:v>
                </c:pt>
                <c:pt idx="147">
                  <c:v>12.861</c:v>
                </c:pt>
                <c:pt idx="148">
                  <c:v>12.861</c:v>
                </c:pt>
                <c:pt idx="149">
                  <c:v>12.86</c:v>
                </c:pt>
                <c:pt idx="150">
                  <c:v>12.86</c:v>
                </c:pt>
                <c:pt idx="151">
                  <c:v>12.858</c:v>
                </c:pt>
                <c:pt idx="152">
                  <c:v>12.858</c:v>
                </c:pt>
                <c:pt idx="153">
                  <c:v>12.857</c:v>
                </c:pt>
                <c:pt idx="154">
                  <c:v>12.856</c:v>
                </c:pt>
                <c:pt idx="155">
                  <c:v>12.855</c:v>
                </c:pt>
                <c:pt idx="156">
                  <c:v>12.854</c:v>
                </c:pt>
                <c:pt idx="157">
                  <c:v>12.853</c:v>
                </c:pt>
                <c:pt idx="158">
                  <c:v>12.853</c:v>
                </c:pt>
                <c:pt idx="159">
                  <c:v>12.852</c:v>
                </c:pt>
                <c:pt idx="160">
                  <c:v>12.851</c:v>
                </c:pt>
                <c:pt idx="161">
                  <c:v>12.851</c:v>
                </c:pt>
                <c:pt idx="162">
                  <c:v>12.851</c:v>
                </c:pt>
                <c:pt idx="163">
                  <c:v>12.85</c:v>
                </c:pt>
                <c:pt idx="164">
                  <c:v>12.85</c:v>
                </c:pt>
                <c:pt idx="165">
                  <c:v>12.85</c:v>
                </c:pt>
                <c:pt idx="166">
                  <c:v>12.849</c:v>
                </c:pt>
                <c:pt idx="167">
                  <c:v>12.849</c:v>
                </c:pt>
                <c:pt idx="168">
                  <c:v>12.848</c:v>
                </c:pt>
                <c:pt idx="169">
                  <c:v>12.848</c:v>
                </c:pt>
                <c:pt idx="170">
                  <c:v>12.847</c:v>
                </c:pt>
                <c:pt idx="171">
                  <c:v>12.847</c:v>
                </c:pt>
                <c:pt idx="172">
                  <c:v>12.847</c:v>
                </c:pt>
                <c:pt idx="173">
                  <c:v>12.846</c:v>
                </c:pt>
                <c:pt idx="174">
                  <c:v>12.845</c:v>
                </c:pt>
                <c:pt idx="175">
                  <c:v>12.844</c:v>
                </c:pt>
                <c:pt idx="176">
                  <c:v>12.844</c:v>
                </c:pt>
                <c:pt idx="177">
                  <c:v>12.843</c:v>
                </c:pt>
                <c:pt idx="178">
                  <c:v>12.843</c:v>
                </c:pt>
                <c:pt idx="179">
                  <c:v>12.843</c:v>
                </c:pt>
                <c:pt idx="180">
                  <c:v>12.843</c:v>
                </c:pt>
                <c:pt idx="181">
                  <c:v>12.842</c:v>
                </c:pt>
                <c:pt idx="182">
                  <c:v>12.842</c:v>
                </c:pt>
                <c:pt idx="183">
                  <c:v>12.842</c:v>
                </c:pt>
                <c:pt idx="184">
                  <c:v>12.841</c:v>
                </c:pt>
                <c:pt idx="185">
                  <c:v>12.841</c:v>
                </c:pt>
                <c:pt idx="186">
                  <c:v>12.841</c:v>
                </c:pt>
                <c:pt idx="187">
                  <c:v>12.841</c:v>
                </c:pt>
                <c:pt idx="188">
                  <c:v>12.841</c:v>
                </c:pt>
                <c:pt idx="189">
                  <c:v>12.84</c:v>
                </c:pt>
                <c:pt idx="190">
                  <c:v>12.839</c:v>
                </c:pt>
                <c:pt idx="191">
                  <c:v>12.839</c:v>
                </c:pt>
                <c:pt idx="192">
                  <c:v>12.838</c:v>
                </c:pt>
                <c:pt idx="193">
                  <c:v>12.838</c:v>
                </c:pt>
                <c:pt idx="194">
                  <c:v>12.837</c:v>
                </c:pt>
                <c:pt idx="195">
                  <c:v>12.837</c:v>
                </c:pt>
                <c:pt idx="196">
                  <c:v>12.837</c:v>
                </c:pt>
                <c:pt idx="197">
                  <c:v>12.836</c:v>
                </c:pt>
                <c:pt idx="198">
                  <c:v>12.834</c:v>
                </c:pt>
                <c:pt idx="199">
                  <c:v>12.833</c:v>
                </c:pt>
                <c:pt idx="200">
                  <c:v>12.833</c:v>
                </c:pt>
                <c:pt idx="201">
                  <c:v>12.832</c:v>
                </c:pt>
                <c:pt idx="202">
                  <c:v>12.832</c:v>
                </c:pt>
                <c:pt idx="203">
                  <c:v>12.831</c:v>
                </c:pt>
                <c:pt idx="204">
                  <c:v>12.831</c:v>
                </c:pt>
                <c:pt idx="205">
                  <c:v>12.83</c:v>
                </c:pt>
                <c:pt idx="206">
                  <c:v>12.83</c:v>
                </c:pt>
                <c:pt idx="207">
                  <c:v>12.83</c:v>
                </c:pt>
                <c:pt idx="208">
                  <c:v>12.83</c:v>
                </c:pt>
                <c:pt idx="209">
                  <c:v>12.83</c:v>
                </c:pt>
                <c:pt idx="210">
                  <c:v>12.829</c:v>
                </c:pt>
                <c:pt idx="211">
                  <c:v>12.828</c:v>
                </c:pt>
                <c:pt idx="212">
                  <c:v>12.828</c:v>
                </c:pt>
                <c:pt idx="213">
                  <c:v>12.828</c:v>
                </c:pt>
                <c:pt idx="214">
                  <c:v>12.828</c:v>
                </c:pt>
                <c:pt idx="215">
                  <c:v>12.825</c:v>
                </c:pt>
                <c:pt idx="216">
                  <c:v>12.825</c:v>
                </c:pt>
                <c:pt idx="217">
                  <c:v>12.825</c:v>
                </c:pt>
                <c:pt idx="218">
                  <c:v>12.824</c:v>
                </c:pt>
                <c:pt idx="219">
                  <c:v>12.824</c:v>
                </c:pt>
                <c:pt idx="220">
                  <c:v>12.824</c:v>
                </c:pt>
                <c:pt idx="221">
                  <c:v>12.824</c:v>
                </c:pt>
                <c:pt idx="222">
                  <c:v>12.823</c:v>
                </c:pt>
                <c:pt idx="223">
                  <c:v>12.823</c:v>
                </c:pt>
                <c:pt idx="224">
                  <c:v>12.82</c:v>
                </c:pt>
                <c:pt idx="225">
                  <c:v>12.82</c:v>
                </c:pt>
                <c:pt idx="226">
                  <c:v>12.82</c:v>
                </c:pt>
                <c:pt idx="227">
                  <c:v>12.82</c:v>
                </c:pt>
                <c:pt idx="228">
                  <c:v>12.819</c:v>
                </c:pt>
                <c:pt idx="229">
                  <c:v>12.819</c:v>
                </c:pt>
                <c:pt idx="230">
                  <c:v>12.818</c:v>
                </c:pt>
                <c:pt idx="231">
                  <c:v>12.818</c:v>
                </c:pt>
                <c:pt idx="232">
                  <c:v>12.818</c:v>
                </c:pt>
                <c:pt idx="233">
                  <c:v>12.818</c:v>
                </c:pt>
                <c:pt idx="234">
                  <c:v>12.818</c:v>
                </c:pt>
                <c:pt idx="235">
                  <c:v>12.817</c:v>
                </c:pt>
                <c:pt idx="236">
                  <c:v>12.817</c:v>
                </c:pt>
                <c:pt idx="237">
                  <c:v>12.816</c:v>
                </c:pt>
                <c:pt idx="238">
                  <c:v>12.815</c:v>
                </c:pt>
                <c:pt idx="239">
                  <c:v>12.815</c:v>
                </c:pt>
                <c:pt idx="240">
                  <c:v>12.815</c:v>
                </c:pt>
                <c:pt idx="241">
                  <c:v>12.814</c:v>
                </c:pt>
                <c:pt idx="242">
                  <c:v>12.814</c:v>
                </c:pt>
                <c:pt idx="243">
                  <c:v>12.814</c:v>
                </c:pt>
                <c:pt idx="244">
                  <c:v>12.814</c:v>
                </c:pt>
                <c:pt idx="245">
                  <c:v>12.812</c:v>
                </c:pt>
                <c:pt idx="246">
                  <c:v>12.811</c:v>
                </c:pt>
                <c:pt idx="247">
                  <c:v>12.81</c:v>
                </c:pt>
                <c:pt idx="248">
                  <c:v>12.809</c:v>
                </c:pt>
                <c:pt idx="249">
                  <c:v>12.808</c:v>
                </c:pt>
                <c:pt idx="250">
                  <c:v>12.808</c:v>
                </c:pt>
                <c:pt idx="251">
                  <c:v>12.807</c:v>
                </c:pt>
                <c:pt idx="252">
                  <c:v>12.806</c:v>
                </c:pt>
                <c:pt idx="253">
                  <c:v>12.806</c:v>
                </c:pt>
                <c:pt idx="254">
                  <c:v>12.806</c:v>
                </c:pt>
                <c:pt idx="255">
                  <c:v>12.805</c:v>
                </c:pt>
                <c:pt idx="256">
                  <c:v>12.805</c:v>
                </c:pt>
                <c:pt idx="257">
                  <c:v>12.804</c:v>
                </c:pt>
                <c:pt idx="258">
                  <c:v>12.802</c:v>
                </c:pt>
                <c:pt idx="259">
                  <c:v>12.801</c:v>
                </c:pt>
                <c:pt idx="260">
                  <c:v>12.8</c:v>
                </c:pt>
                <c:pt idx="261">
                  <c:v>12.8</c:v>
                </c:pt>
                <c:pt idx="262">
                  <c:v>12.799</c:v>
                </c:pt>
                <c:pt idx="263">
                  <c:v>12.799</c:v>
                </c:pt>
                <c:pt idx="264">
                  <c:v>12.798</c:v>
                </c:pt>
                <c:pt idx="265">
                  <c:v>12.798</c:v>
                </c:pt>
                <c:pt idx="266">
                  <c:v>12.797</c:v>
                </c:pt>
                <c:pt idx="267">
                  <c:v>12.793</c:v>
                </c:pt>
                <c:pt idx="268">
                  <c:v>12.792</c:v>
                </c:pt>
                <c:pt idx="269">
                  <c:v>12.79</c:v>
                </c:pt>
                <c:pt idx="270">
                  <c:v>12.79</c:v>
                </c:pt>
                <c:pt idx="271">
                  <c:v>12.789</c:v>
                </c:pt>
                <c:pt idx="272">
                  <c:v>12.789</c:v>
                </c:pt>
                <c:pt idx="273">
                  <c:v>12.784</c:v>
                </c:pt>
                <c:pt idx="274">
                  <c:v>12.784</c:v>
                </c:pt>
                <c:pt idx="275">
                  <c:v>12.781</c:v>
                </c:pt>
                <c:pt idx="276">
                  <c:v>12.78</c:v>
                </c:pt>
                <c:pt idx="277">
                  <c:v>12.778</c:v>
                </c:pt>
                <c:pt idx="278">
                  <c:v>12.777</c:v>
                </c:pt>
                <c:pt idx="279">
                  <c:v>12.777</c:v>
                </c:pt>
                <c:pt idx="280">
                  <c:v>12.775</c:v>
                </c:pt>
                <c:pt idx="281">
                  <c:v>12.775</c:v>
                </c:pt>
                <c:pt idx="282">
                  <c:v>12.774</c:v>
                </c:pt>
                <c:pt idx="283">
                  <c:v>12.772</c:v>
                </c:pt>
                <c:pt idx="284">
                  <c:v>12.771</c:v>
                </c:pt>
                <c:pt idx="285">
                  <c:v>12.769</c:v>
                </c:pt>
                <c:pt idx="286">
                  <c:v>12.768</c:v>
                </c:pt>
                <c:pt idx="287">
                  <c:v>12.768</c:v>
                </c:pt>
                <c:pt idx="288">
                  <c:v>12.767</c:v>
                </c:pt>
                <c:pt idx="289">
                  <c:v>12.765</c:v>
                </c:pt>
                <c:pt idx="290">
                  <c:v>12.764</c:v>
                </c:pt>
                <c:pt idx="291">
                  <c:v>12.763</c:v>
                </c:pt>
                <c:pt idx="292">
                  <c:v>12.759</c:v>
                </c:pt>
                <c:pt idx="293">
                  <c:v>12.748</c:v>
                </c:pt>
                <c:pt idx="294">
                  <c:v>12.742</c:v>
                </c:pt>
                <c:pt idx="295">
                  <c:v>12.741</c:v>
                </c:pt>
                <c:pt idx="296">
                  <c:v>12.737</c:v>
                </c:pt>
                <c:pt idx="297">
                  <c:v>12.737</c:v>
                </c:pt>
                <c:pt idx="298">
                  <c:v>12.726</c:v>
                </c:pt>
                <c:pt idx="299">
                  <c:v>12.713</c:v>
                </c:pt>
                <c:pt idx="300">
                  <c:v>12.708</c:v>
                </c:pt>
                <c:pt idx="301">
                  <c:v>12.702</c:v>
                </c:pt>
                <c:pt idx="302">
                  <c:v>12.691</c:v>
                </c:pt>
                <c:pt idx="303">
                  <c:v>12.682</c:v>
                </c:pt>
                <c:pt idx="304">
                  <c:v>12.634</c:v>
                </c:pt>
              </c:numCache>
            </c:numRef>
          </c:yVal>
          <c:smooth val="0"/>
        </c:ser>
        <c:axId val="58069001"/>
        <c:axId val="42128054"/>
      </c:scatterChart>
      <c:valAx>
        <c:axId val="58069001"/>
        <c:scaling>
          <c:orientation val="minMax"/>
          <c:max val="2"/>
          <c:min val="0"/>
        </c:scaling>
        <c:axPos val="t"/>
        <c:delete val="0"/>
        <c:numFmt formatCode="0.0" sourceLinked="0"/>
        <c:majorTickMark val="out"/>
        <c:minorTickMark val="none"/>
        <c:tickLblPos val="nextTo"/>
        <c:crossAx val="42128054"/>
        <c:crosses val="autoZero"/>
        <c:crossBetween val="midCat"/>
        <c:dispUnits/>
      </c:valAx>
      <c:valAx>
        <c:axId val="42128054"/>
        <c:scaling>
          <c:orientation val="maxMin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8069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8</xdr:row>
      <xdr:rowOff>38100</xdr:rowOff>
    </xdr:from>
    <xdr:to>
      <xdr:col>4</xdr:col>
      <xdr:colOff>85725</xdr:colOff>
      <xdr:row>10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333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14</xdr:row>
      <xdr:rowOff>47625</xdr:rowOff>
    </xdr:from>
    <xdr:to>
      <xdr:col>6</xdr:col>
      <xdr:colOff>952500</xdr:colOff>
      <xdr:row>31</xdr:row>
      <xdr:rowOff>38100</xdr:rowOff>
    </xdr:to>
    <xdr:graphicFrame>
      <xdr:nvGraphicFramePr>
        <xdr:cNvPr id="2" name="Chart 6"/>
        <xdr:cNvGraphicFramePr/>
      </xdr:nvGraphicFramePr>
      <xdr:xfrm>
        <a:off x="47625" y="2314575"/>
        <a:ext cx="5829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J147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4.421875" style="7" bestFit="1" customWidth="1"/>
    <col min="4" max="4" width="15.7109375" style="0" bestFit="1" customWidth="1"/>
    <col min="5" max="5" width="9.00390625" style="0" customWidth="1"/>
    <col min="6" max="6" width="16.421875" style="0" customWidth="1"/>
    <col min="7" max="7" width="16.57421875" style="0" customWidth="1"/>
  </cols>
  <sheetData>
    <row r="1" spans="1:10" ht="12.75">
      <c r="A1" s="4" t="s">
        <v>5</v>
      </c>
      <c r="B1" s="2" t="s">
        <v>6</v>
      </c>
      <c r="C1" s="2" t="s">
        <v>7</v>
      </c>
      <c r="D1" s="2" t="s">
        <v>9</v>
      </c>
      <c r="E1" s="2" t="s">
        <v>10</v>
      </c>
      <c r="H1">
        <v>4.401350365675283</v>
      </c>
      <c r="I1">
        <v>0.018337286946212145</v>
      </c>
      <c r="J1">
        <v>37</v>
      </c>
    </row>
    <row r="2" spans="1:10" ht="12.75">
      <c r="A2">
        <v>1403.7197</v>
      </c>
      <c r="B2" s="2">
        <f aca="true" t="shared" si="0" ref="B2:B30">IF(A2&gt;0,ROUND($E$6*(A2-$A$2)/$D$5,0)/$E$6,"")</f>
        <v>0</v>
      </c>
      <c r="C2" s="8">
        <f aca="true" t="shared" si="1" ref="C2:C30">IF(A2&gt;0,A2-$E$3-B2*$E$4,"")</f>
        <v>0.027964732650616497</v>
      </c>
      <c r="D2" s="2">
        <f>COUNT(A:A)</f>
        <v>6</v>
      </c>
      <c r="E2" s="5">
        <v>1</v>
      </c>
      <c r="F2" t="s">
        <v>3</v>
      </c>
      <c r="H2">
        <v>2.2006751828376414</v>
      </c>
      <c r="I2">
        <v>0.018337286946212145</v>
      </c>
      <c r="J2">
        <v>74</v>
      </c>
    </row>
    <row r="3" spans="1:10" ht="12.75">
      <c r="A3"/>
      <c r="B3" s="2">
        <f t="shared" si="0"/>
      </c>
      <c r="C3" s="8">
        <f t="shared" si="1"/>
      </c>
      <c r="D3" s="3">
        <f>MAX(A:A)-MIN(A:A)</f>
        <v>162.8795</v>
      </c>
      <c r="E3" s="9">
        <f>INTERCEPT(A2:A100,B2:B100)</f>
        <v>1403.6917352673495</v>
      </c>
      <c r="F3" s="10" t="s">
        <v>0</v>
      </c>
      <c r="H3">
        <v>1.1003375914188207</v>
      </c>
      <c r="I3">
        <v>0.018337286946212145</v>
      </c>
      <c r="J3">
        <v>148</v>
      </c>
    </row>
    <row r="4" spans="1:10" ht="12.75">
      <c r="A4">
        <v>1425.7602</v>
      </c>
      <c r="B4" s="2">
        <f t="shared" si="0"/>
        <v>5</v>
      </c>
      <c r="C4" s="8">
        <f t="shared" si="1"/>
        <v>0.06171290427403875</v>
      </c>
      <c r="D4" s="5">
        <v>37</v>
      </c>
      <c r="E4" s="9">
        <f>SLOPE(A2:A100,B2:B100)</f>
        <v>4.401350365675283</v>
      </c>
      <c r="F4" s="10" t="s">
        <v>1</v>
      </c>
      <c r="H4">
        <v>1.4671167885584275</v>
      </c>
      <c r="I4">
        <v>0.0183372869462134</v>
      </c>
      <c r="J4">
        <v>111</v>
      </c>
    </row>
    <row r="5" spans="1:10" ht="12.75">
      <c r="A5"/>
      <c r="B5" s="2">
        <f t="shared" si="0"/>
      </c>
      <c r="C5" s="8">
        <f t="shared" si="1"/>
      </c>
      <c r="D5" s="2">
        <f>D3/D4</f>
        <v>4.402148648648649</v>
      </c>
      <c r="E5" s="2">
        <f>SUMSQ(C2:C100)</f>
        <v>0.018337286946212145</v>
      </c>
      <c r="F5" t="s">
        <v>4</v>
      </c>
      <c r="H5">
        <v>1.292731432176657</v>
      </c>
      <c r="I5">
        <v>0.03666594370049023</v>
      </c>
      <c r="J5">
        <v>126</v>
      </c>
    </row>
    <row r="6" spans="1:10" ht="12.75">
      <c r="A6">
        <v>1491.6789</v>
      </c>
      <c r="B6" s="2">
        <f t="shared" si="0"/>
        <v>20</v>
      </c>
      <c r="C6" s="8">
        <f t="shared" si="1"/>
        <v>-0.03984258085503711</v>
      </c>
      <c r="D6" s="2">
        <v>0</v>
      </c>
      <c r="E6" s="5">
        <v>1</v>
      </c>
      <c r="F6" t="s">
        <v>2</v>
      </c>
      <c r="H6">
        <v>1.0576591273826177</v>
      </c>
      <c r="I6">
        <v>0.09487446761071375</v>
      </c>
      <c r="J6">
        <v>154</v>
      </c>
    </row>
    <row r="7" spans="1:10" ht="12.75">
      <c r="A7">
        <v>1535.7179</v>
      </c>
      <c r="B7" s="2">
        <f t="shared" si="0"/>
        <v>30</v>
      </c>
      <c r="C7" s="8">
        <f t="shared" si="1"/>
        <v>-0.014346237607867351</v>
      </c>
      <c r="D7" s="2">
        <f>IF(E7&gt;0,ROUND(D3/E7,0),D2)</f>
        <v>16</v>
      </c>
      <c r="E7" s="5">
        <v>10</v>
      </c>
      <c r="F7" t="s">
        <v>8</v>
      </c>
      <c r="H7">
        <v>1.8303136762225982</v>
      </c>
      <c r="I7">
        <v>0.10089780419162636</v>
      </c>
      <c r="J7">
        <v>89</v>
      </c>
    </row>
    <row r="8" spans="1:10" ht="12.75">
      <c r="A8">
        <v>1566.5992</v>
      </c>
      <c r="B8" s="2">
        <f t="shared" si="0"/>
        <v>37</v>
      </c>
      <c r="C8" s="8">
        <f t="shared" si="1"/>
        <v>0.057501202665150686</v>
      </c>
      <c r="H8">
        <v>1.1373447891909498</v>
      </c>
      <c r="I8">
        <v>0.14364668008827225</v>
      </c>
      <c r="J8">
        <v>143</v>
      </c>
    </row>
    <row r="9" spans="1:10" ht="12.75">
      <c r="A9">
        <v>1460.8163</v>
      </c>
      <c r="B9">
        <f t="shared" si="0"/>
        <v>13</v>
      </c>
      <c r="C9" s="1">
        <f t="shared" si="1"/>
        <v>-0.09299002112820887</v>
      </c>
      <c r="H9">
        <v>1.025574040803361</v>
      </c>
      <c r="I9">
        <v>0.149335132205992</v>
      </c>
      <c r="J9">
        <v>159</v>
      </c>
    </row>
    <row r="10" spans="1:10" ht="12.75">
      <c r="A10" s="5"/>
      <c r="B10">
        <f t="shared" si="0"/>
      </c>
      <c r="C10" s="1">
        <f t="shared" si="1"/>
      </c>
      <c r="H10">
        <v>1.037240704402062</v>
      </c>
      <c r="I10">
        <v>0.1579893465713444</v>
      </c>
      <c r="J10">
        <v>157</v>
      </c>
    </row>
    <row r="11" spans="1:10" ht="12.75">
      <c r="A11" s="5"/>
      <c r="B11">
        <f t="shared" si="0"/>
      </c>
      <c r="C11" s="1">
        <f t="shared" si="1"/>
      </c>
      <c r="H11">
        <v>1.0296658092061381</v>
      </c>
      <c r="I11">
        <v>0.1701186040011508</v>
      </c>
      <c r="J11">
        <v>158</v>
      </c>
    </row>
    <row r="12" spans="1:10" ht="12.75">
      <c r="A12" s="5"/>
      <c r="B12">
        <f t="shared" si="0"/>
      </c>
      <c r="C12" s="1">
        <f t="shared" si="1"/>
      </c>
      <c r="H12">
        <v>1.392208342005985</v>
      </c>
      <c r="I12">
        <v>0.17691758675854294</v>
      </c>
      <c r="J12">
        <v>117</v>
      </c>
    </row>
    <row r="13" spans="1:10" ht="12.75">
      <c r="A13" s="6"/>
      <c r="B13">
        <f t="shared" si="0"/>
      </c>
      <c r="C13" s="1">
        <f t="shared" si="1"/>
      </c>
      <c r="H13">
        <v>1.2451156157327932</v>
      </c>
      <c r="I13">
        <v>0.1769909886252498</v>
      </c>
      <c r="J13">
        <v>131</v>
      </c>
    </row>
    <row r="14" spans="1:10" ht="12.75">
      <c r="A14" s="6"/>
      <c r="B14">
        <f t="shared" si="0"/>
      </c>
      <c r="C14" s="1">
        <f t="shared" si="1"/>
      </c>
      <c r="H14">
        <v>1.2241814046469532</v>
      </c>
      <c r="I14">
        <v>0.17824944957886105</v>
      </c>
      <c r="J14">
        <v>133</v>
      </c>
    </row>
    <row r="15" spans="1:10" ht="12.75">
      <c r="A15" s="6"/>
      <c r="B15">
        <f t="shared" si="0"/>
      </c>
      <c r="C15" s="1">
        <f t="shared" si="1"/>
      </c>
      <c r="H15">
        <v>1.0656475719552982</v>
      </c>
      <c r="I15">
        <v>0.18479488395220406</v>
      </c>
      <c r="J15">
        <v>153</v>
      </c>
    </row>
    <row r="16" spans="1:10" ht="12.75">
      <c r="A16" s="6"/>
      <c r="B16">
        <f t="shared" si="0"/>
      </c>
      <c r="C16" s="1">
        <f t="shared" si="1"/>
      </c>
      <c r="H16">
        <v>1.155389940530189</v>
      </c>
      <c r="I16">
        <v>0.18644798743062424</v>
      </c>
      <c r="J16">
        <v>141</v>
      </c>
    </row>
    <row r="17" spans="1:10" ht="12.75">
      <c r="A17" s="6"/>
      <c r="B17">
        <f t="shared" si="0"/>
      </c>
      <c r="C17" s="1">
        <f t="shared" si="1"/>
      </c>
      <c r="H17">
        <v>1.1715882630675871</v>
      </c>
      <c r="I17">
        <v>0.19958839961983402</v>
      </c>
      <c r="J17">
        <v>139</v>
      </c>
    </row>
    <row r="18" spans="1:10" ht="12.75">
      <c r="A18" s="6"/>
      <c r="B18">
        <f t="shared" si="0"/>
      </c>
      <c r="C18" s="1">
        <f t="shared" si="1"/>
      </c>
      <c r="H18">
        <v>1.1907474787366925</v>
      </c>
      <c r="I18">
        <v>0.21227174468645424</v>
      </c>
      <c r="J18">
        <v>137</v>
      </c>
    </row>
    <row r="19" spans="1:10" ht="12.75">
      <c r="A19" s="6"/>
      <c r="B19">
        <f t="shared" si="0"/>
      </c>
      <c r="C19" s="1">
        <f t="shared" si="1"/>
      </c>
      <c r="H19">
        <v>1.234214129434619</v>
      </c>
      <c r="I19">
        <v>0.22529570974952007</v>
      </c>
      <c r="J19">
        <v>132</v>
      </c>
    </row>
    <row r="20" spans="1:10" ht="12.75">
      <c r="A20" s="6"/>
      <c r="B20">
        <f t="shared" si="0"/>
      </c>
      <c r="C20" s="1">
        <f t="shared" si="1"/>
      </c>
      <c r="H20">
        <v>1.1172092234229714</v>
      </c>
      <c r="I20">
        <v>0.22840655933484824</v>
      </c>
      <c r="J20">
        <v>146</v>
      </c>
    </row>
    <row r="21" spans="1:10" ht="12.75">
      <c r="A21" s="6"/>
      <c r="B21">
        <f t="shared" si="0"/>
      </c>
      <c r="C21" s="1">
        <f t="shared" si="1"/>
      </c>
      <c r="H21">
        <v>1.1465870777036349</v>
      </c>
      <c r="I21">
        <v>0.24918237003957155</v>
      </c>
      <c r="J21">
        <v>142</v>
      </c>
    </row>
    <row r="22" spans="1:10" ht="12.75">
      <c r="A22" s="6"/>
      <c r="B22">
        <f t="shared" si="0"/>
      </c>
      <c r="C22" s="1">
        <f t="shared" si="1"/>
      </c>
      <c r="H22">
        <v>1.3371430855771402</v>
      </c>
      <c r="I22">
        <v>0.2538637625495981</v>
      </c>
      <c r="J22">
        <v>122</v>
      </c>
    </row>
    <row r="23" spans="1:10" ht="12.75">
      <c r="A23" s="6"/>
      <c r="B23">
        <f t="shared" si="0"/>
      </c>
      <c r="C23" s="1">
        <f t="shared" si="1"/>
      </c>
      <c r="H23">
        <v>1.3570445522526429</v>
      </c>
      <c r="I23">
        <v>0.2578981281873038</v>
      </c>
      <c r="J23">
        <v>120</v>
      </c>
    </row>
    <row r="24" spans="1:10" ht="12.75">
      <c r="A24" s="6"/>
      <c r="B24">
        <f t="shared" si="0"/>
      </c>
      <c r="C24" s="1">
        <f t="shared" si="1"/>
      </c>
      <c r="H24">
        <v>1.5336476201752318</v>
      </c>
      <c r="I24">
        <v>0.2608041204987692</v>
      </c>
      <c r="J24">
        <v>106</v>
      </c>
    </row>
    <row r="25" spans="1:10" ht="12.75">
      <c r="A25" s="6"/>
      <c r="B25">
        <f t="shared" si="0"/>
      </c>
      <c r="C25" s="1">
        <f t="shared" si="1"/>
      </c>
      <c r="H25">
        <v>1.2701654363097423</v>
      </c>
      <c r="I25">
        <v>0.26772626302672986</v>
      </c>
      <c r="J25">
        <v>128</v>
      </c>
    </row>
    <row r="26" spans="1:10" ht="12.75">
      <c r="A26" s="6"/>
      <c r="B26">
        <f t="shared" si="0"/>
      </c>
      <c r="C26" s="1">
        <f t="shared" si="1"/>
      </c>
      <c r="H26">
        <v>1.695861585233443</v>
      </c>
      <c r="I26">
        <v>0.2858861349750954</v>
      </c>
      <c r="J26">
        <v>96</v>
      </c>
    </row>
    <row r="27" spans="1:10" ht="12.75">
      <c r="A27" s="6"/>
      <c r="B27">
        <f t="shared" si="0"/>
      </c>
      <c r="C27" s="1">
        <f t="shared" si="1"/>
      </c>
      <c r="H27">
        <v>1.0069196315104507</v>
      </c>
      <c r="I27">
        <v>0.28868501707293936</v>
      </c>
      <c r="J27">
        <v>162</v>
      </c>
    </row>
    <row r="28" spans="1:10" ht="12.75">
      <c r="A28" s="6"/>
      <c r="B28">
        <f t="shared" si="0"/>
      </c>
      <c r="C28" s="1">
        <f t="shared" si="1"/>
      </c>
      <c r="H28">
        <v>1.4060829020700645</v>
      </c>
      <c r="I28">
        <v>0.295854215909065</v>
      </c>
      <c r="J28">
        <v>116</v>
      </c>
    </row>
    <row r="29" spans="1:10" ht="12.75">
      <c r="A29" s="6"/>
      <c r="B29">
        <f t="shared" si="0"/>
      </c>
      <c r="C29" s="1">
        <f t="shared" si="1"/>
      </c>
      <c r="H29">
        <v>1.0732378871483659</v>
      </c>
      <c r="I29">
        <v>0.3014876366077255</v>
      </c>
      <c r="J29">
        <v>152</v>
      </c>
    </row>
    <row r="30" spans="1:10" ht="12.75">
      <c r="A30" s="6"/>
      <c r="B30">
        <f t="shared" si="0"/>
      </c>
      <c r="C30" s="1">
        <f t="shared" si="1"/>
      </c>
      <c r="H30">
        <v>1.0455223862802645</v>
      </c>
      <c r="I30">
        <v>0.305739665848389</v>
      </c>
      <c r="J30">
        <v>156</v>
      </c>
    </row>
    <row r="31" spans="8:10" ht="12.75">
      <c r="H31">
        <v>1.049165642200141</v>
      </c>
      <c r="I31">
        <v>0.31054356920680937</v>
      </c>
      <c r="J31">
        <v>155</v>
      </c>
    </row>
    <row r="32" spans="8:10" ht="12.75">
      <c r="H32">
        <v>1.2064981510429396</v>
      </c>
      <c r="I32">
        <v>0.31233542667786646</v>
      </c>
      <c r="J32">
        <v>135</v>
      </c>
    </row>
    <row r="33" spans="8:10" ht="12.75">
      <c r="H33">
        <v>1.344104974536196</v>
      </c>
      <c r="I33">
        <v>0.31291170122608325</v>
      </c>
      <c r="J33">
        <v>121</v>
      </c>
    </row>
    <row r="34" spans="8:10" ht="12.75">
      <c r="H34">
        <v>1.0918008780702464</v>
      </c>
      <c r="I34">
        <v>0.3231969004842141</v>
      </c>
      <c r="J34">
        <v>149</v>
      </c>
    </row>
    <row r="35" spans="8:10" ht="12.75">
      <c r="H35">
        <v>1.7362966385917</v>
      </c>
      <c r="I35">
        <v>0.34935703387819905</v>
      </c>
      <c r="J35">
        <v>94</v>
      </c>
    </row>
    <row r="36" spans="8:10" ht="12.75">
      <c r="H36">
        <v>1.5965718819503858</v>
      </c>
      <c r="I36">
        <v>0.3542200717315025</v>
      </c>
      <c r="J36">
        <v>102</v>
      </c>
    </row>
    <row r="37" spans="8:10" ht="12.75">
      <c r="H37">
        <v>1.0131286814095282</v>
      </c>
      <c r="I37">
        <v>0.36554779228287027</v>
      </c>
      <c r="J37">
        <v>161</v>
      </c>
    </row>
    <row r="38" spans="8:10" ht="12.75">
      <c r="H38">
        <v>3.13327170743761</v>
      </c>
      <c r="I38">
        <v>0.39455958858402773</v>
      </c>
      <c r="J38">
        <v>52</v>
      </c>
    </row>
    <row r="39" spans="8:10" ht="12.75">
      <c r="H39">
        <v>1.566635853718805</v>
      </c>
      <c r="I39">
        <v>0.39455958858402773</v>
      </c>
      <c r="J39">
        <v>104</v>
      </c>
    </row>
    <row r="40" spans="8:10" ht="12.75">
      <c r="H40">
        <v>1.5505003751512716</v>
      </c>
      <c r="I40">
        <v>0.4082683388369957</v>
      </c>
      <c r="J40">
        <v>105</v>
      </c>
    </row>
    <row r="41" spans="8:10" ht="12.75">
      <c r="H41">
        <v>2.0363101548095335</v>
      </c>
      <c r="I41">
        <v>0.4131482809685947</v>
      </c>
      <c r="J41">
        <v>80</v>
      </c>
    </row>
    <row r="42" spans="8:10" ht="12.75">
      <c r="H42">
        <v>1.0181550774047667</v>
      </c>
      <c r="I42">
        <v>0.4131482809685947</v>
      </c>
      <c r="J42">
        <v>160</v>
      </c>
    </row>
    <row r="43" spans="8:10" ht="12.75">
      <c r="H43">
        <v>1.0839352022711148</v>
      </c>
      <c r="I43">
        <v>0.41478908094158085</v>
      </c>
      <c r="J43">
        <v>150</v>
      </c>
    </row>
    <row r="44" spans="8:10" ht="12.75">
      <c r="H44">
        <v>1.213630201176413</v>
      </c>
      <c r="I44">
        <v>0.41657833138749356</v>
      </c>
      <c r="J44">
        <v>134</v>
      </c>
    </row>
    <row r="45" spans="8:10" ht="12.75">
      <c r="H45">
        <v>1.6323588929625334</v>
      </c>
      <c r="I45">
        <v>0.4383829953966867</v>
      </c>
      <c r="J45">
        <v>100</v>
      </c>
    </row>
    <row r="46" spans="8:10" ht="12.75">
      <c r="H46">
        <v>1.4972540991931398</v>
      </c>
      <c r="I46">
        <v>0.44303181818013043</v>
      </c>
      <c r="J46">
        <v>109</v>
      </c>
    </row>
    <row r="47" spans="8:10" ht="12.75">
      <c r="H47">
        <v>1.1096469643908644</v>
      </c>
      <c r="I47">
        <v>0.44354048841453136</v>
      </c>
      <c r="J47">
        <v>147</v>
      </c>
    </row>
    <row r="48" spans="8:10" ht="12.75">
      <c r="H48">
        <v>1.1649185864082983</v>
      </c>
      <c r="I48">
        <v>0.47267341128135587</v>
      </c>
      <c r="J48">
        <v>140</v>
      </c>
    </row>
    <row r="49" spans="8:10" ht="12.75">
      <c r="H49">
        <v>1.7853975128369715</v>
      </c>
      <c r="I49">
        <v>0.48730151478227346</v>
      </c>
      <c r="J49">
        <v>91</v>
      </c>
    </row>
    <row r="50" spans="8:10" ht="12.75">
      <c r="H50">
        <v>1.7151634721228137</v>
      </c>
      <c r="I50">
        <v>0.4976689831236275</v>
      </c>
      <c r="J50">
        <v>95</v>
      </c>
    </row>
    <row r="51" spans="8:10" ht="12.75">
      <c r="H51">
        <v>1.3712513559134871</v>
      </c>
      <c r="I51">
        <v>0.5104158893266314</v>
      </c>
      <c r="J51">
        <v>119</v>
      </c>
    </row>
    <row r="52" spans="8:10" ht="12.75">
      <c r="H52">
        <v>1.9619519715808182</v>
      </c>
      <c r="I52">
        <v>0.520154168689035</v>
      </c>
      <c r="J52">
        <v>83</v>
      </c>
    </row>
    <row r="53" spans="8:10" ht="12.75">
      <c r="H53">
        <v>1.1233106902392553</v>
      </c>
      <c r="I53">
        <v>0.5248444608328436</v>
      </c>
      <c r="J53">
        <v>145</v>
      </c>
    </row>
    <row r="54" spans="8:10" ht="12.75">
      <c r="H54">
        <v>1.9206219051745497</v>
      </c>
      <c r="I54">
        <v>0.530764409253106</v>
      </c>
      <c r="J54">
        <v>85</v>
      </c>
    </row>
    <row r="55" spans="8:10" ht="12.75">
      <c r="H55">
        <v>1.1275196787405615</v>
      </c>
      <c r="I55">
        <v>0.5428662221203914</v>
      </c>
      <c r="J55">
        <v>144</v>
      </c>
    </row>
    <row r="56" spans="8:10" ht="12.75">
      <c r="H56">
        <v>1.3046590674759022</v>
      </c>
      <c r="I56">
        <v>0.5492562141843566</v>
      </c>
      <c r="J56">
        <v>125</v>
      </c>
    </row>
    <row r="57" spans="8:10" ht="12.75">
      <c r="H57">
        <v>1.3775228631015883</v>
      </c>
      <c r="I57">
        <v>0.5503523427165086</v>
      </c>
      <c r="J57">
        <v>118</v>
      </c>
    </row>
    <row r="58" spans="8:10" ht="12.75">
      <c r="H58">
        <v>1.2816926609424322</v>
      </c>
      <c r="I58">
        <v>0.5528560836586521</v>
      </c>
      <c r="J58">
        <v>127</v>
      </c>
    </row>
    <row r="59" spans="8:10" ht="12.75">
      <c r="H59">
        <v>1.2570545758262746</v>
      </c>
      <c r="I59">
        <v>0.5755509288591361</v>
      </c>
      <c r="J59">
        <v>130</v>
      </c>
    </row>
    <row r="60" spans="8:10" ht="12.75">
      <c r="H60">
        <v>1.4193182294483517</v>
      </c>
      <c r="I60">
        <v>0.5831236162862051</v>
      </c>
      <c r="J60">
        <v>115</v>
      </c>
    </row>
    <row r="61" spans="8:10" ht="12.75">
      <c r="H61">
        <v>2.0661300526485453</v>
      </c>
      <c r="I61">
        <v>0.5910361654705668</v>
      </c>
      <c r="J61">
        <v>79</v>
      </c>
    </row>
    <row r="62" spans="8:10" ht="12.75">
      <c r="H62">
        <v>1.4519667580522497</v>
      </c>
      <c r="I62">
        <v>0.5988584608472047</v>
      </c>
      <c r="J62">
        <v>112</v>
      </c>
    </row>
    <row r="63" spans="8:10" ht="12.75">
      <c r="H63">
        <v>1.1976799297173055</v>
      </c>
      <c r="I63">
        <v>0.6045427964649779</v>
      </c>
      <c r="J63">
        <v>136</v>
      </c>
    </row>
    <row r="64" spans="8:10" ht="12.75">
      <c r="H64">
        <v>1.0782269770980462</v>
      </c>
      <c r="I64">
        <v>0.6069953577902647</v>
      </c>
      <c r="J64">
        <v>151</v>
      </c>
    </row>
    <row r="65" spans="8:10" ht="12.75">
      <c r="H65">
        <v>1.6621018843434936</v>
      </c>
      <c r="I65">
        <v>0.6148694294669776</v>
      </c>
      <c r="J65">
        <v>98</v>
      </c>
    </row>
    <row r="66" spans="8:10" ht="12.75">
      <c r="H66">
        <v>1.1799832507826746</v>
      </c>
      <c r="I66">
        <v>0.6154712708286183</v>
      </c>
      <c r="J66">
        <v>138</v>
      </c>
    </row>
    <row r="67" spans="8:10" ht="12.75">
      <c r="H67">
        <v>2.7588425670498102</v>
      </c>
      <c r="I67">
        <v>0.6223187841342004</v>
      </c>
      <c r="J67">
        <v>59</v>
      </c>
    </row>
    <row r="68" spans="8:10" ht="12.75">
      <c r="H68">
        <v>2.3538148096499807</v>
      </c>
      <c r="I68">
        <v>0.6239183069407683</v>
      </c>
      <c r="J68">
        <v>69</v>
      </c>
    </row>
    <row r="69" spans="8:10" ht="12.75">
      <c r="H69">
        <v>1.2579283097020877</v>
      </c>
      <c r="I69">
        <v>0.6423267520650172</v>
      </c>
      <c r="J69">
        <v>129</v>
      </c>
    </row>
    <row r="70" spans="8:10" ht="12.75">
      <c r="H70">
        <v>1.316056297135883</v>
      </c>
      <c r="I70">
        <v>0.6645365222726597</v>
      </c>
      <c r="J70">
        <v>124</v>
      </c>
    </row>
    <row r="71" spans="8:10" ht="12.75">
      <c r="H71">
        <v>1.4380918848576345</v>
      </c>
      <c r="I71">
        <v>0.672466575758005</v>
      </c>
      <c r="J71">
        <v>113</v>
      </c>
    </row>
    <row r="72" spans="8:10" ht="12.75">
      <c r="H72">
        <v>1.9350096126661027</v>
      </c>
      <c r="I72">
        <v>0.7033392830871782</v>
      </c>
      <c r="J72">
        <v>84</v>
      </c>
    </row>
    <row r="73" spans="8:10" ht="12.75">
      <c r="H73">
        <v>1.3245501273238451</v>
      </c>
      <c r="I73">
        <v>0.7335431968998721</v>
      </c>
      <c r="J73">
        <v>123</v>
      </c>
    </row>
    <row r="74" spans="8:10" ht="12.75">
      <c r="H74">
        <v>1.483699523492909</v>
      </c>
      <c r="I74">
        <v>0.7752205312845553</v>
      </c>
      <c r="J74">
        <v>110</v>
      </c>
    </row>
    <row r="75" spans="8:10" ht="12.75">
      <c r="H75">
        <v>1.6756649532380041</v>
      </c>
      <c r="I75">
        <v>0.7941965451553952</v>
      </c>
      <c r="J75">
        <v>97</v>
      </c>
    </row>
    <row r="76" spans="8:10" ht="12.75">
      <c r="H76">
        <v>2.5053553320343367</v>
      </c>
      <c r="I76">
        <v>0.8436811787721029</v>
      </c>
      <c r="J76">
        <v>65</v>
      </c>
    </row>
    <row r="77" spans="8:10" ht="12.75">
      <c r="H77">
        <v>2.393745483390224</v>
      </c>
      <c r="I77">
        <v>0.8709882963606886</v>
      </c>
      <c r="J77">
        <v>68</v>
      </c>
    </row>
    <row r="78" spans="8:10" ht="12.75">
      <c r="H78">
        <v>1.584199136696708</v>
      </c>
      <c r="I78">
        <v>0.87803418743404</v>
      </c>
      <c r="J78">
        <v>103</v>
      </c>
    </row>
    <row r="79" spans="8:10" ht="12.75">
      <c r="H79">
        <v>1.5082241158844985</v>
      </c>
      <c r="I79">
        <v>0.9612926411948666</v>
      </c>
      <c r="J79">
        <v>108</v>
      </c>
    </row>
    <row r="80" spans="8:10" ht="12.75">
      <c r="H80">
        <v>2.8674428394039753</v>
      </c>
      <c r="I80">
        <v>0.9825428794550977</v>
      </c>
      <c r="J80">
        <v>57</v>
      </c>
    </row>
    <row r="81" spans="8:10" ht="12.75">
      <c r="H81">
        <v>1.8082482607264356</v>
      </c>
      <c r="I81">
        <v>0.9937592299550302</v>
      </c>
      <c r="J81">
        <v>90</v>
      </c>
    </row>
    <row r="82" spans="8:10" ht="12.75">
      <c r="H82">
        <v>1.4280543040465403</v>
      </c>
      <c r="I82">
        <v>1.024209748302712</v>
      </c>
      <c r="J82">
        <v>114</v>
      </c>
    </row>
    <row r="83" spans="8:10" ht="12.75">
      <c r="H83">
        <v>1.99177018373053</v>
      </c>
      <c r="I83">
        <v>1.0517012084311115</v>
      </c>
      <c r="J83">
        <v>82</v>
      </c>
    </row>
    <row r="84" spans="8:10" ht="12.75">
      <c r="H84">
        <v>1.8542938610662372</v>
      </c>
      <c r="I84">
        <v>1.0704491756058148</v>
      </c>
      <c r="J84">
        <v>88</v>
      </c>
    </row>
    <row r="85" spans="8:10" ht="12.75">
      <c r="H85">
        <v>2.4323948771407315</v>
      </c>
      <c r="I85">
        <v>1.0871525452199973</v>
      </c>
      <c r="J85">
        <v>67</v>
      </c>
    </row>
    <row r="86" spans="8:10" ht="12.75">
      <c r="H86">
        <v>1.6454049972742149</v>
      </c>
      <c r="I86">
        <v>1.1012464501000205</v>
      </c>
      <c r="J86">
        <v>99</v>
      </c>
    </row>
    <row r="87" spans="8:10" ht="12.75">
      <c r="H87">
        <v>2.269137480559877</v>
      </c>
      <c r="I87">
        <v>1.1026811536443664</v>
      </c>
      <c r="J87">
        <v>72</v>
      </c>
    </row>
    <row r="88" spans="8:10" ht="12.75">
      <c r="H88">
        <v>1.759581795511223</v>
      </c>
      <c r="I88">
        <v>1.128589147049326</v>
      </c>
      <c r="J88">
        <v>93</v>
      </c>
    </row>
    <row r="89" spans="8:10" ht="12.75">
      <c r="H89">
        <v>1.5181149315492315</v>
      </c>
      <c r="I89">
        <v>1.1421066183095911</v>
      </c>
      <c r="J89">
        <v>107</v>
      </c>
    </row>
    <row r="90" spans="8:10" ht="12.75">
      <c r="H90">
        <v>1.6121808535229092</v>
      </c>
      <c r="I90">
        <v>1.1911756915654137</v>
      </c>
      <c r="J90">
        <v>101</v>
      </c>
    </row>
    <row r="91" spans="8:10" ht="12.75">
      <c r="H91">
        <v>2.005020062061523</v>
      </c>
      <c r="I91">
        <v>1.205387284514101</v>
      </c>
      <c r="J91">
        <v>81</v>
      </c>
    </row>
    <row r="92" spans="8:10" ht="12.75">
      <c r="H92">
        <v>2.5945873595029663</v>
      </c>
      <c r="I92">
        <v>1.220024328509629</v>
      </c>
      <c r="J92">
        <v>63</v>
      </c>
    </row>
    <row r="93" spans="8:10" ht="12.75">
      <c r="H93">
        <v>1.761294167252285</v>
      </c>
      <c r="I93">
        <v>1.223178250479915</v>
      </c>
      <c r="J93">
        <v>92</v>
      </c>
    </row>
    <row r="94" spans="8:10" ht="12.75">
      <c r="H94">
        <v>3.0038666818078603</v>
      </c>
      <c r="I94">
        <v>1.278532144443848</v>
      </c>
      <c r="J94">
        <v>54</v>
      </c>
    </row>
    <row r="95" spans="8:10" ht="12.75">
      <c r="H95">
        <v>2.135968488745982</v>
      </c>
      <c r="I95">
        <v>1.3649773499892857</v>
      </c>
      <c r="J95">
        <v>76</v>
      </c>
    </row>
    <row r="96" spans="8:10" ht="12.75">
      <c r="H96">
        <v>2.094794455285153</v>
      </c>
      <c r="I96">
        <v>1.4002405208277253</v>
      </c>
      <c r="J96">
        <v>78</v>
      </c>
    </row>
    <row r="97" spans="8:10" ht="12.75">
      <c r="H97">
        <v>2.810215319374505</v>
      </c>
      <c r="I97">
        <v>1.5190053230267755</v>
      </c>
      <c r="J97">
        <v>58</v>
      </c>
    </row>
    <row r="98" spans="8:10" ht="12.75">
      <c r="H98">
        <v>3.789424891566268</v>
      </c>
      <c r="I98">
        <v>1.5780517362338886</v>
      </c>
      <c r="J98">
        <v>43</v>
      </c>
    </row>
    <row r="99" spans="8:10" ht="12.75">
      <c r="H99">
        <v>1.894712445783134</v>
      </c>
      <c r="I99">
        <v>1.5780517362338886</v>
      </c>
      <c r="J99">
        <v>86</v>
      </c>
    </row>
    <row r="100" spans="8:10" ht="12.75">
      <c r="H100">
        <v>2.16409748909584</v>
      </c>
      <c r="I100">
        <v>1.5933949615919332</v>
      </c>
      <c r="J100">
        <v>75</v>
      </c>
    </row>
    <row r="101" spans="8:10" ht="12.75">
      <c r="H101">
        <v>3.5397743902439043</v>
      </c>
      <c r="I101">
        <v>1.6554465802436573</v>
      </c>
      <c r="J101">
        <v>46</v>
      </c>
    </row>
    <row r="102" spans="8:10" ht="12.75">
      <c r="H102">
        <v>2.6705287817137404</v>
      </c>
      <c r="I102">
        <v>1.6579384659990337</v>
      </c>
      <c r="J102">
        <v>61</v>
      </c>
    </row>
    <row r="103" spans="8:10" ht="12.75">
      <c r="H103">
        <v>2.23813382927752</v>
      </c>
      <c r="I103">
        <v>1.733181050136063</v>
      </c>
      <c r="J103">
        <v>73</v>
      </c>
    </row>
    <row r="104" spans="8:10" ht="12.75">
      <c r="H104">
        <v>1.8676447247505064</v>
      </c>
      <c r="I104">
        <v>1.7564188686059428</v>
      </c>
      <c r="J104">
        <v>87</v>
      </c>
    </row>
    <row r="105" spans="8:10" ht="12.75">
      <c r="H105">
        <v>3.894008702290079</v>
      </c>
      <c r="I105">
        <v>1.958503974127482</v>
      </c>
      <c r="J105">
        <v>42</v>
      </c>
    </row>
    <row r="106" spans="8:10" ht="12.75">
      <c r="H106">
        <v>2.7056998034398054</v>
      </c>
      <c r="I106">
        <v>2.084777153228517</v>
      </c>
      <c r="J106">
        <v>60</v>
      </c>
    </row>
    <row r="107" spans="8:10" ht="12.75">
      <c r="H107">
        <v>2.113869413617278</v>
      </c>
      <c r="I107">
        <v>2.163840134604615</v>
      </c>
      <c r="J107">
        <v>77</v>
      </c>
    </row>
    <row r="108" spans="8:10" ht="12.75">
      <c r="H108">
        <v>2.4749589659248614</v>
      </c>
      <c r="I108">
        <v>2.164184313065632</v>
      </c>
      <c r="J108">
        <v>66</v>
      </c>
    </row>
    <row r="109" spans="8:10" ht="12.75">
      <c r="H109">
        <v>2.2943864929328637</v>
      </c>
      <c r="I109">
        <v>2.2697240249234065</v>
      </c>
      <c r="J109">
        <v>71</v>
      </c>
    </row>
    <row r="110" spans="8:10" ht="12.75">
      <c r="H110">
        <v>3.452946398559426</v>
      </c>
      <c r="I110">
        <v>2.4369542867243834</v>
      </c>
      <c r="J110">
        <v>47</v>
      </c>
    </row>
    <row r="111" spans="8:10" ht="12.75">
      <c r="H111">
        <v>2.3173668724372565</v>
      </c>
      <c r="I111">
        <v>2.451548594102597</v>
      </c>
      <c r="J111">
        <v>70</v>
      </c>
    </row>
    <row r="112" spans="8:10" ht="12.75">
      <c r="H112">
        <v>3.0690553070418103</v>
      </c>
      <c r="I112">
        <v>2.573389922688702</v>
      </c>
      <c r="J112">
        <v>53</v>
      </c>
    </row>
    <row r="113" spans="8:10" ht="12.75">
      <c r="H113">
        <v>2.6276461850414248</v>
      </c>
      <c r="I113">
        <v>2.7202903368809164</v>
      </c>
      <c r="J113">
        <v>62</v>
      </c>
    </row>
    <row r="114" spans="8:10" ht="12.75">
      <c r="H114">
        <v>3.375464359464629</v>
      </c>
      <c r="I114">
        <v>2.765471358867882</v>
      </c>
      <c r="J114">
        <v>48</v>
      </c>
    </row>
    <row r="115" spans="8:10" ht="12.75">
      <c r="H115">
        <v>3.2549248288736794</v>
      </c>
      <c r="I115">
        <v>2.8978751792163004</v>
      </c>
      <c r="J115">
        <v>50</v>
      </c>
    </row>
    <row r="116" spans="8:10" ht="12.75">
      <c r="H116">
        <v>5.059301804123714</v>
      </c>
      <c r="I116">
        <v>2.9754849908072334</v>
      </c>
      <c r="J116">
        <v>32</v>
      </c>
    </row>
    <row r="117" spans="8:10" ht="12.75">
      <c r="H117">
        <v>2.5438894765421387</v>
      </c>
      <c r="I117">
        <v>3.083532980092137</v>
      </c>
      <c r="J117">
        <v>64</v>
      </c>
    </row>
    <row r="118" spans="8:10" ht="12.75">
      <c r="H118">
        <v>3.204042863295721</v>
      </c>
      <c r="I118">
        <v>3.0989829185373496</v>
      </c>
      <c r="J118">
        <v>51</v>
      </c>
    </row>
    <row r="119" spans="8:10" ht="12.75">
      <c r="H119">
        <v>2.9313830845771163</v>
      </c>
      <c r="I119">
        <v>3.151255551940793</v>
      </c>
      <c r="J119">
        <v>56</v>
      </c>
    </row>
    <row r="120" spans="8:10" ht="12.75">
      <c r="H120">
        <v>2.9361381944444465</v>
      </c>
      <c r="I120">
        <v>3.3155744722217473</v>
      </c>
      <c r="J120">
        <v>55</v>
      </c>
    </row>
    <row r="121" spans="8:10" ht="12.75">
      <c r="H121">
        <v>3.6378939033870092</v>
      </c>
      <c r="I121">
        <v>3.449808779216256</v>
      </c>
      <c r="J121">
        <v>45</v>
      </c>
    </row>
    <row r="122" spans="8:10" ht="12.75">
      <c r="H122">
        <v>7.392006327372769</v>
      </c>
      <c r="I122">
        <v>3.6075800587806492</v>
      </c>
      <c r="J122">
        <v>22</v>
      </c>
    </row>
    <row r="123" spans="8:10" ht="12.75">
      <c r="H123">
        <v>5.247410120147877</v>
      </c>
      <c r="I123">
        <v>3.7473589461227688</v>
      </c>
      <c r="J123">
        <v>31</v>
      </c>
    </row>
    <row r="124" spans="8:10" ht="12.75">
      <c r="H124">
        <v>3.682253498691548</v>
      </c>
      <c r="I124">
        <v>4.224715140818901</v>
      </c>
      <c r="J124">
        <v>44</v>
      </c>
    </row>
    <row r="125" spans="8:10" ht="12.75">
      <c r="H125">
        <v>5.815176958002275</v>
      </c>
      <c r="I125">
        <v>4.456200881498699</v>
      </c>
      <c r="J125">
        <v>28</v>
      </c>
    </row>
    <row r="126" spans="8:10" ht="12.75">
      <c r="H126">
        <v>4.149477243172955</v>
      </c>
      <c r="I126">
        <v>4.737282050966696</v>
      </c>
      <c r="J126">
        <v>39</v>
      </c>
    </row>
    <row r="127" spans="8:10" ht="12.75">
      <c r="H127">
        <v>4.683321479845392</v>
      </c>
      <c r="I127">
        <v>5.102121590550322</v>
      </c>
      <c r="J127">
        <v>35</v>
      </c>
    </row>
    <row r="128" spans="8:10" ht="12.75">
      <c r="H128">
        <v>3.326487547590307</v>
      </c>
      <c r="I128">
        <v>5.123369836688847</v>
      </c>
      <c r="J128">
        <v>49</v>
      </c>
    </row>
    <row r="129" spans="8:10" ht="12.75">
      <c r="H129">
        <v>3.9966760589812353</v>
      </c>
      <c r="I129">
        <v>5.60151020068915</v>
      </c>
      <c r="J129">
        <v>41</v>
      </c>
    </row>
    <row r="130" spans="8:10" ht="12.75">
      <c r="H130">
        <v>4.256783485401463</v>
      </c>
      <c r="I130">
        <v>6.14106409441856</v>
      </c>
      <c r="J130">
        <v>38</v>
      </c>
    </row>
    <row r="131" spans="8:10" ht="12.75">
      <c r="H131">
        <v>4.55295918580376</v>
      </c>
      <c r="I131">
        <v>7.085468277498847</v>
      </c>
      <c r="J131">
        <v>36</v>
      </c>
    </row>
    <row r="132" spans="8:10" ht="12.75">
      <c r="H132">
        <v>4.066567133934771</v>
      </c>
      <c r="I132">
        <v>7.743734636218887</v>
      </c>
      <c r="J132">
        <v>40</v>
      </c>
    </row>
    <row r="133" spans="8:10" ht="12.75">
      <c r="H133">
        <v>5.5666535760728255</v>
      </c>
      <c r="I133">
        <v>7.978917533887904</v>
      </c>
      <c r="J133">
        <v>29</v>
      </c>
    </row>
    <row r="134" spans="8:10" ht="12.75">
      <c r="H134">
        <v>6.3189210455764115</v>
      </c>
      <c r="I134">
        <v>7.981558973056701</v>
      </c>
      <c r="J134">
        <v>26</v>
      </c>
    </row>
    <row r="135" spans="8:10" ht="12.75">
      <c r="H135">
        <v>8.225407495741061</v>
      </c>
      <c r="I135">
        <v>8.460541036842947</v>
      </c>
      <c r="J135">
        <v>20</v>
      </c>
    </row>
    <row r="136" spans="8:10" ht="12.75">
      <c r="H136">
        <v>4.893049477491965</v>
      </c>
      <c r="I136">
        <v>10.043189043106848</v>
      </c>
      <c r="J136">
        <v>33</v>
      </c>
    </row>
    <row r="137" spans="8:10" ht="12.75">
      <c r="H137">
        <v>4.791559337059168</v>
      </c>
      <c r="I137">
        <v>10.142592403353717</v>
      </c>
      <c r="J137">
        <v>34</v>
      </c>
    </row>
    <row r="138" spans="8:10" ht="12.75">
      <c r="H138">
        <v>5.464951516670848</v>
      </c>
      <c r="I138">
        <v>10.176835210554572</v>
      </c>
      <c r="J138">
        <v>30</v>
      </c>
    </row>
    <row r="139" spans="8:10" ht="12.75">
      <c r="H139">
        <v>6.788537021276602</v>
      </c>
      <c r="I139">
        <v>11.26191582450988</v>
      </c>
      <c r="J139">
        <v>24</v>
      </c>
    </row>
    <row r="140" spans="8:10" ht="12.75">
      <c r="H140">
        <v>9.456881531531538</v>
      </c>
      <c r="I140">
        <v>11.847404357612401</v>
      </c>
      <c r="J140">
        <v>17</v>
      </c>
    </row>
    <row r="141" spans="8:10" ht="12.75">
      <c r="H141">
        <v>7.770025747592503</v>
      </c>
      <c r="I141">
        <v>13.132925055337104</v>
      </c>
      <c r="J141">
        <v>21</v>
      </c>
    </row>
    <row r="142" spans="8:10" ht="12.75">
      <c r="H142">
        <v>7.019976830781966</v>
      </c>
      <c r="I142">
        <v>14.22968705708734</v>
      </c>
      <c r="J142">
        <v>23</v>
      </c>
    </row>
    <row r="143" spans="8:10" ht="12.75">
      <c r="H143">
        <v>6.024614385857974</v>
      </c>
      <c r="I143">
        <v>18.035538460164183</v>
      </c>
      <c r="J143">
        <v>27</v>
      </c>
    </row>
    <row r="144" spans="8:10" ht="12.75">
      <c r="H144">
        <v>6.492061309734518</v>
      </c>
      <c r="I144">
        <v>21.739840703525225</v>
      </c>
      <c r="J144">
        <v>25</v>
      </c>
    </row>
    <row r="145" spans="8:10" ht="12.75">
      <c r="H145">
        <v>10.130386206896558</v>
      </c>
      <c r="I145">
        <v>25.10633843655178</v>
      </c>
      <c r="J145">
        <v>16</v>
      </c>
    </row>
    <row r="146" spans="8:10" ht="12.75">
      <c r="H146">
        <v>8.76863255813954</v>
      </c>
      <c r="I146">
        <v>28.545876839846304</v>
      </c>
      <c r="J146">
        <v>19</v>
      </c>
    </row>
    <row r="147" spans="8:10" ht="12.75">
      <c r="H147">
        <v>8.811262622309203</v>
      </c>
      <c r="I147">
        <v>29.28827795137494</v>
      </c>
      <c r="J147">
        <v>18</v>
      </c>
    </row>
  </sheetData>
  <conditionalFormatting sqref="D13:D16">
    <cfRule type="cellIs" priority="1" dxfId="0" operator="between" stopIfTrue="1">
      <formula>$D$11</formula>
      <formula>$E$11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R305"/>
  <sheetViews>
    <sheetView workbookViewId="0" topLeftCell="A1">
      <selection activeCell="I8" sqref="I8"/>
    </sheetView>
  </sheetViews>
  <sheetFormatPr defaultColWidth="9.140625" defaultRowHeight="12.75"/>
  <sheetData>
    <row r="1" spans="1:6" ht="12.75">
      <c r="A1">
        <v>1403.7197</v>
      </c>
      <c r="B1">
        <v>14.42</v>
      </c>
      <c r="C1">
        <v>0.096</v>
      </c>
      <c r="E1">
        <f>MOD((A1-Calculate!$D$6-Calculate!$E$3)/Calculate!$E$4,1)</f>
        <v>0.006353671107100326</v>
      </c>
      <c r="F1">
        <f>E1+1</f>
        <v>1.0063536711071004</v>
      </c>
    </row>
    <row r="2" spans="1:6" ht="12.75">
      <c r="A2">
        <v>1403.7207</v>
      </c>
      <c r="B2">
        <v>14.397</v>
      </c>
      <c r="C2">
        <v>0.093</v>
      </c>
      <c r="E2">
        <f>MOD((A2-Calculate!$D$6-Calculate!$E$3)/Calculate!$E$4,1)</f>
        <v>0.006580874105474423</v>
      </c>
      <c r="F2">
        <f aca="true" t="shared" si="0" ref="F2:F65">E2+1</f>
        <v>1.0065808741054745</v>
      </c>
    </row>
    <row r="3" spans="1:18" ht="12.75">
      <c r="A3">
        <v>1425.7602</v>
      </c>
      <c r="B3">
        <v>14.225</v>
      </c>
      <c r="C3">
        <v>0.165</v>
      </c>
      <c r="E3">
        <f>MOD((A3-Calculate!$D$6-Calculate!$E$3)/Calculate!$E$4,1)</f>
        <v>0.014021356889767134</v>
      </c>
      <c r="F3">
        <f t="shared" si="0"/>
        <v>1.0140213568897671</v>
      </c>
      <c r="R3">
        <f>IF(I2&lt;12,"",S3)</f>
      </c>
    </row>
    <row r="4" spans="1:18" ht="12.75">
      <c r="A4">
        <v>1425.7599</v>
      </c>
      <c r="B4">
        <v>14.144</v>
      </c>
      <c r="C4">
        <v>0.153</v>
      </c>
      <c r="E4">
        <f>MOD((A4-Calculate!$D$6-Calculate!$E$3)/Calculate!$E$4,1)</f>
        <v>0.013953195990270117</v>
      </c>
      <c r="F4">
        <f t="shared" si="0"/>
        <v>1.0139531959902701</v>
      </c>
      <c r="R4">
        <f>IF(I3&lt;12,"",S4)</f>
      </c>
    </row>
    <row r="5" spans="1:18" ht="12.75">
      <c r="A5">
        <v>1491.6789</v>
      </c>
      <c r="B5">
        <v>14.115</v>
      </c>
      <c r="C5">
        <v>0.074</v>
      </c>
      <c r="E5">
        <f>MOD((A5-Calculate!$D$6-Calculate!$E$3)/Calculate!$E$4,1)</f>
        <v>0.9909476461665605</v>
      </c>
      <c r="F5">
        <f t="shared" si="0"/>
        <v>1.9909476461665605</v>
      </c>
      <c r="R5">
        <f>IF(I4&lt;12,"",S5)</f>
      </c>
    </row>
    <row r="6" spans="1:6" ht="12.75">
      <c r="A6">
        <v>1535.7179</v>
      </c>
      <c r="B6">
        <v>14.029</v>
      </c>
      <c r="C6">
        <v>0.213</v>
      </c>
      <c r="E6">
        <f>MOD((A6-Calculate!$D$6-Calculate!$E$3)/Calculate!$E$4,1)</f>
        <v>0.9967404918000291</v>
      </c>
      <c r="F6">
        <f t="shared" si="0"/>
        <v>1.996740491800029</v>
      </c>
    </row>
    <row r="7" spans="1:6" ht="12.75">
      <c r="A7">
        <v>1566.5992</v>
      </c>
      <c r="B7">
        <v>13.991</v>
      </c>
      <c r="C7">
        <v>0.143</v>
      </c>
      <c r="E7">
        <f>MOD((A7-Calculate!$D$6-Calculate!$E$3)/Calculate!$E$4,1)</f>
        <v>0.013064445655949442</v>
      </c>
      <c r="F7">
        <f t="shared" si="0"/>
        <v>1.0130644456559494</v>
      </c>
    </row>
    <row r="8" spans="1:6" ht="12.75">
      <c r="A8">
        <v>1460.8163</v>
      </c>
      <c r="B8">
        <v>13.866</v>
      </c>
      <c r="C8">
        <v>0.048</v>
      </c>
      <c r="E8">
        <f>MOD((A8-Calculate!$D$6-Calculate!$E$3)/Calculate!$E$4,1)</f>
        <v>0.9788723883803012</v>
      </c>
      <c r="F8">
        <f t="shared" si="0"/>
        <v>1.9788723883803012</v>
      </c>
    </row>
    <row r="9" spans="1:6" ht="12.75">
      <c r="A9">
        <v>1460.8153</v>
      </c>
      <c r="B9">
        <v>13.796</v>
      </c>
      <c r="C9">
        <v>0.047</v>
      </c>
      <c r="E9">
        <f>MOD((A9-Calculate!$D$6-Calculate!$E$3)/Calculate!$E$4,1)</f>
        <v>0.9786451853819269</v>
      </c>
      <c r="F9">
        <f t="shared" si="0"/>
        <v>1.978645185381927</v>
      </c>
    </row>
    <row r="10" spans="1:6" ht="12.75">
      <c r="A10">
        <v>1504.7921</v>
      </c>
      <c r="B10">
        <v>13.7</v>
      </c>
      <c r="C10">
        <v>0.211</v>
      </c>
      <c r="E10">
        <f>MOD((A10-Calculate!$D$6-Calculate!$E$3)/Calculate!$E$4,1)</f>
        <v>0.9703060045161749</v>
      </c>
      <c r="F10">
        <f t="shared" si="0"/>
        <v>1.9703060045161749</v>
      </c>
    </row>
    <row r="11" spans="1:6" ht="12.75">
      <c r="A11">
        <v>1522.667</v>
      </c>
      <c r="B11">
        <v>13.692</v>
      </c>
      <c r="C11">
        <v>0.046</v>
      </c>
      <c r="E11">
        <f>MOD((A11-Calculate!$D$6-Calculate!$E$3)/Calculate!$E$4,1)</f>
        <v>0.0315368802493623</v>
      </c>
      <c r="F11">
        <f t="shared" si="0"/>
        <v>1.0315368802493623</v>
      </c>
    </row>
    <row r="12" spans="1:6" ht="12.75">
      <c r="A12">
        <v>1522.668</v>
      </c>
      <c r="B12">
        <v>13.675</v>
      </c>
      <c r="C12">
        <v>0.044</v>
      </c>
      <c r="E12">
        <f>MOD((A12-Calculate!$D$6-Calculate!$E$3)/Calculate!$E$4,1)</f>
        <v>0.03176408324773661</v>
      </c>
      <c r="F12">
        <f t="shared" si="0"/>
        <v>1.0317640832477366</v>
      </c>
    </row>
    <row r="13" spans="1:6" ht="12.75">
      <c r="A13">
        <v>1535.6281</v>
      </c>
      <c r="B13">
        <v>13.47</v>
      </c>
      <c r="C13">
        <v>0.107</v>
      </c>
      <c r="E13">
        <f>MOD((A13-Calculate!$D$6-Calculate!$E$3)/Calculate!$E$4,1)</f>
        <v>0.9763376625455074</v>
      </c>
      <c r="F13">
        <f t="shared" si="0"/>
        <v>1.9763376625455074</v>
      </c>
    </row>
    <row r="14" spans="1:18" ht="12.75">
      <c r="A14">
        <v>1341.8973</v>
      </c>
      <c r="B14">
        <v>13.466</v>
      </c>
      <c r="C14">
        <v>0.051</v>
      </c>
      <c r="E14">
        <f>MOD((A14-Calculate!$D$6-Calculate!$E$3)/Calculate!$E$4,1)</f>
        <v>0.9601190240921635</v>
      </c>
      <c r="F14">
        <f t="shared" si="0"/>
        <v>1.9601190240921635</v>
      </c>
      <c r="R14">
        <f>IF(I13&lt;12,"",S14)</f>
      </c>
    </row>
    <row r="15" spans="1:6" ht="12.75">
      <c r="A15">
        <v>1341.8963</v>
      </c>
      <c r="B15">
        <v>13.391</v>
      </c>
      <c r="C15">
        <v>0.047</v>
      </c>
      <c r="E15">
        <f>MOD((A15-Calculate!$D$6-Calculate!$E$3)/Calculate!$E$4,1)</f>
        <v>0.959891821093791</v>
      </c>
      <c r="F15">
        <f t="shared" si="0"/>
        <v>1.959891821093791</v>
      </c>
    </row>
    <row r="16" spans="1:18" ht="12.75">
      <c r="A16">
        <v>1491.9046</v>
      </c>
      <c r="B16">
        <v>13.282</v>
      </c>
      <c r="C16">
        <v>0.054</v>
      </c>
      <c r="E16">
        <f>MOD((A16-Calculate!$D$6-Calculate!$E$3)/Calculate!$E$4,1)</f>
        <v>0.04222736290079965</v>
      </c>
      <c r="F16">
        <f t="shared" si="0"/>
        <v>1.0422273629007996</v>
      </c>
      <c r="R16">
        <f>IF(I15&lt;12,"",S16)</f>
      </c>
    </row>
    <row r="17" spans="1:6" ht="12.75">
      <c r="A17">
        <v>1502.8532</v>
      </c>
      <c r="B17">
        <v>13.252</v>
      </c>
      <c r="C17">
        <v>0.122</v>
      </c>
      <c r="E17">
        <f>MOD((A17-Calculate!$D$6-Calculate!$E$3)/Calculate!$E$4,1)</f>
        <v>0.5297821109582479</v>
      </c>
      <c r="F17">
        <f t="shared" si="0"/>
        <v>1.529782110958248</v>
      </c>
    </row>
    <row r="18" spans="1:18" ht="12.75">
      <c r="A18">
        <v>1491.9036</v>
      </c>
      <c r="B18">
        <v>13.229</v>
      </c>
      <c r="C18">
        <v>0.051</v>
      </c>
      <c r="E18">
        <f>MOD((A18-Calculate!$D$6-Calculate!$E$3)/Calculate!$E$4,1)</f>
        <v>0.04200015990242534</v>
      </c>
      <c r="F18">
        <f t="shared" si="0"/>
        <v>1.0420001599024253</v>
      </c>
      <c r="R18">
        <f>IF(I17&lt;12,"",S18)</f>
      </c>
    </row>
    <row r="19" spans="1:18" ht="12.75">
      <c r="A19">
        <v>1403.8748</v>
      </c>
      <c r="B19">
        <v>13.135</v>
      </c>
      <c r="C19">
        <v>0.023</v>
      </c>
      <c r="E19">
        <f>MOD((A19-Calculate!$D$6-Calculate!$E$3)/Calculate!$E$4,1)</f>
        <v>0.041592856155744186</v>
      </c>
      <c r="F19">
        <f t="shared" si="0"/>
        <v>1.0415928561557442</v>
      </c>
      <c r="R19">
        <f>IF(I18&lt;12,"",S19)</f>
      </c>
    </row>
    <row r="20" spans="1:6" ht="12.75">
      <c r="A20">
        <v>1403.8758</v>
      </c>
      <c r="B20">
        <v>13.135</v>
      </c>
      <c r="C20">
        <v>0.022</v>
      </c>
      <c r="E20">
        <f>MOD((A20-Calculate!$D$6-Calculate!$E$3)/Calculate!$E$4,1)</f>
        <v>0.04182005915411828</v>
      </c>
      <c r="F20">
        <f t="shared" si="0"/>
        <v>1.0418200591541182</v>
      </c>
    </row>
    <row r="21" spans="1:6" ht="12.75">
      <c r="A21">
        <v>1502.6702</v>
      </c>
      <c r="B21">
        <v>13.084</v>
      </c>
      <c r="C21">
        <v>0.067</v>
      </c>
      <c r="E21">
        <f>MOD((A21-Calculate!$D$6-Calculate!$E$3)/Calculate!$E$4,1)</f>
        <v>0.4882039622548078</v>
      </c>
      <c r="F21">
        <f t="shared" si="0"/>
        <v>1.4882039622548078</v>
      </c>
    </row>
    <row r="22" spans="1:18" ht="12.75">
      <c r="A22">
        <v>1415.885</v>
      </c>
      <c r="B22">
        <v>13.061</v>
      </c>
      <c r="C22">
        <v>0.086</v>
      </c>
      <c r="E22">
        <f>MOD((A22-Calculate!$D$6-Calculate!$E$3)/Calculate!$E$4,1)</f>
        <v>0.7703463072928387</v>
      </c>
      <c r="F22">
        <f t="shared" si="0"/>
        <v>1.7703463072928387</v>
      </c>
      <c r="R22">
        <f>IF(I21&lt;12,"",S22)</f>
      </c>
    </row>
    <row r="23" spans="1:6" ht="12.75">
      <c r="A23">
        <v>1590.6579</v>
      </c>
      <c r="B23">
        <v>13.045</v>
      </c>
      <c r="C23">
        <v>0.075</v>
      </c>
      <c r="E23">
        <f>MOD((A23-Calculate!$D$6-Calculate!$E$3)/Calculate!$E$4,1)</f>
        <v>0.4792732227680574</v>
      </c>
      <c r="F23">
        <f t="shared" si="0"/>
        <v>1.4792732227680574</v>
      </c>
    </row>
    <row r="24" spans="1:18" ht="12.75">
      <c r="A24">
        <v>1493.8621</v>
      </c>
      <c r="B24">
        <v>13.035</v>
      </c>
      <c r="C24">
        <v>0.033</v>
      </c>
      <c r="E24">
        <f>MOD((A24-Calculate!$D$6-Calculate!$E$3)/Calculate!$E$4,1)</f>
        <v>0.48697723222860745</v>
      </c>
      <c r="F24">
        <f t="shared" si="0"/>
        <v>1.4869772322286074</v>
      </c>
      <c r="R24">
        <f>IF(I23&lt;12,"",S24)</f>
      </c>
    </row>
    <row r="25" spans="1:18" ht="12.75">
      <c r="A25">
        <v>1414.6961</v>
      </c>
      <c r="B25">
        <v>13.033</v>
      </c>
      <c r="C25">
        <v>0.098</v>
      </c>
      <c r="E25">
        <f>MOD((A25-Calculate!$D$6-Calculate!$E$3)/Calculate!$E$4,1)</f>
        <v>0.5002246625194635</v>
      </c>
      <c r="F25">
        <f t="shared" si="0"/>
        <v>1.5002246625194635</v>
      </c>
      <c r="R25">
        <f>IF(I24&lt;12,"",S25)</f>
      </c>
    </row>
    <row r="26" spans="1:6" ht="12.75">
      <c r="A26">
        <v>1548.7194</v>
      </c>
      <c r="B26">
        <v>13.032</v>
      </c>
      <c r="C26">
        <v>0.065</v>
      </c>
      <c r="E26">
        <f>MOD((A26-Calculate!$D$6-Calculate!$E$3)/Calculate!$E$4,1)</f>
        <v>0.9507202752306725</v>
      </c>
      <c r="F26">
        <f t="shared" si="0"/>
        <v>1.9507202752306725</v>
      </c>
    </row>
    <row r="27" spans="1:6" ht="12.75">
      <c r="A27">
        <v>1502.6692</v>
      </c>
      <c r="B27">
        <v>13.026</v>
      </c>
      <c r="C27">
        <v>0.062</v>
      </c>
      <c r="E27">
        <f>MOD((A27-Calculate!$D$6-Calculate!$E$3)/Calculate!$E$4,1)</f>
        <v>0.48797675925643347</v>
      </c>
      <c r="F27">
        <f t="shared" si="0"/>
        <v>1.4879767592564335</v>
      </c>
    </row>
    <row r="28" spans="1:6" ht="12.75">
      <c r="A28">
        <v>1593.6148</v>
      </c>
      <c r="B28">
        <v>13.026</v>
      </c>
      <c r="C28">
        <v>0.12</v>
      </c>
      <c r="E28">
        <f>MOD((A28-Calculate!$D$6-Calculate!$E$3)/Calculate!$E$4,1)</f>
        <v>0.15108976867634283</v>
      </c>
      <c r="F28">
        <f t="shared" si="0"/>
        <v>1.1510897686763428</v>
      </c>
    </row>
    <row r="29" spans="1:18" ht="12.75">
      <c r="A29">
        <v>1442.6323</v>
      </c>
      <c r="B29">
        <v>13.018</v>
      </c>
      <c r="C29">
        <v>0.068</v>
      </c>
      <c r="E29">
        <f>MOD((A29-Calculate!$D$6-Calculate!$E$3)/Calculate!$E$4,1)</f>
        <v>0.8474130658480306</v>
      </c>
      <c r="F29">
        <f t="shared" si="0"/>
        <v>1.8474130658480306</v>
      </c>
      <c r="R29">
        <f>IF(I28&lt;12,"",S29)</f>
      </c>
    </row>
    <row r="30" spans="1:18" ht="12.75">
      <c r="A30">
        <v>1467.6518</v>
      </c>
      <c r="B30">
        <v>13.017</v>
      </c>
      <c r="C30">
        <v>0.028</v>
      </c>
      <c r="E30">
        <f>MOD((A30-Calculate!$D$6-Calculate!$E$3)/Calculate!$E$4,1)</f>
        <v>0.5319184838031976</v>
      </c>
      <c r="F30">
        <f t="shared" si="0"/>
        <v>1.5319184838031976</v>
      </c>
      <c r="R30">
        <f>IF(I29&lt;12,"",S30)</f>
      </c>
    </row>
    <row r="31" spans="1:6" ht="12.75">
      <c r="A31">
        <v>1493.8611</v>
      </c>
      <c r="B31">
        <v>13.013</v>
      </c>
      <c r="C31">
        <v>0.032</v>
      </c>
      <c r="E31">
        <f>MOD((A31-Calculate!$D$6-Calculate!$E$3)/Calculate!$E$4,1)</f>
        <v>0.48675002923023314</v>
      </c>
      <c r="F31">
        <f t="shared" si="0"/>
        <v>1.4867500292302331</v>
      </c>
    </row>
    <row r="32" spans="1:18" ht="12.75">
      <c r="A32">
        <v>1414.7517</v>
      </c>
      <c r="B32">
        <v>13.011</v>
      </c>
      <c r="C32">
        <v>0.084</v>
      </c>
      <c r="E32">
        <f>MOD((A32-Calculate!$D$6-Calculate!$E$3)/Calculate!$E$4,1)</f>
        <v>0.5128571492293941</v>
      </c>
      <c r="F32">
        <f t="shared" si="0"/>
        <v>1.512857149229394</v>
      </c>
      <c r="R32">
        <f>IF(I31&lt;12,"",S32)</f>
      </c>
    </row>
    <row r="33" spans="1:6" ht="12.75">
      <c r="A33">
        <v>1427.8438</v>
      </c>
      <c r="B33">
        <v>13.011</v>
      </c>
      <c r="C33">
        <v>0.023</v>
      </c>
      <c r="E33">
        <f>MOD((A33-Calculate!$D$6-Calculate!$E$3)/Calculate!$E$4,1)</f>
        <v>0.4874215243132669</v>
      </c>
      <c r="F33">
        <f t="shared" si="0"/>
        <v>1.487421524313267</v>
      </c>
    </row>
    <row r="34" spans="1:6" ht="12.75">
      <c r="A34">
        <v>1339.8984</v>
      </c>
      <c r="B34">
        <v>12.994</v>
      </c>
      <c r="C34">
        <v>0.03</v>
      </c>
      <c r="E34">
        <f>MOD((A34-Calculate!$D$6-Calculate!$E$3)/Calculate!$E$4,1)</f>
        <v>0.5059629506314316</v>
      </c>
      <c r="F34">
        <f t="shared" si="0"/>
        <v>1.5059629506314316</v>
      </c>
    </row>
    <row r="35" spans="1:6" ht="12.75">
      <c r="A35">
        <v>1511.6239</v>
      </c>
      <c r="B35">
        <v>12.989</v>
      </c>
      <c r="C35">
        <v>0.056</v>
      </c>
      <c r="E35">
        <f>MOD((A35-Calculate!$D$6-Calculate!$E$3)/Calculate!$E$4,1)</f>
        <v>0.5225114488450693</v>
      </c>
      <c r="F35">
        <f t="shared" si="0"/>
        <v>1.5225114488450693</v>
      </c>
    </row>
    <row r="36" spans="1:18" ht="12.75">
      <c r="A36">
        <v>1489.6367</v>
      </c>
      <c r="B36">
        <v>12.988</v>
      </c>
      <c r="C36">
        <v>0.025</v>
      </c>
      <c r="E36">
        <f>MOD((A36-Calculate!$D$6-Calculate!$E$3)/Calculate!$E$4,1)</f>
        <v>0.5269536828759875</v>
      </c>
      <c r="F36">
        <f t="shared" si="0"/>
        <v>1.5269536828759875</v>
      </c>
      <c r="R36">
        <f>IF(I35&lt;12,"",S36)</f>
      </c>
    </row>
    <row r="37" spans="1:6" ht="12.75">
      <c r="A37">
        <v>1337.8964</v>
      </c>
      <c r="B37">
        <v>12.985</v>
      </c>
      <c r="C37">
        <v>0.033</v>
      </c>
      <c r="E37">
        <f>MOD((A37-Calculate!$D$6-Calculate!$E$3)/Calculate!$E$4,1)</f>
        <v>0.0511025478757432</v>
      </c>
      <c r="F37">
        <f t="shared" si="0"/>
        <v>1.0511025478757432</v>
      </c>
    </row>
    <row r="38" spans="1:6" ht="12.75">
      <c r="A38">
        <v>1515.8551</v>
      </c>
      <c r="B38">
        <v>12.983</v>
      </c>
      <c r="C38">
        <v>0.042</v>
      </c>
      <c r="E38">
        <f>MOD((A38-Calculate!$D$6-Calculate!$E$3)/Calculate!$E$4,1)</f>
        <v>0.48385277558827156</v>
      </c>
      <c r="F38">
        <f t="shared" si="0"/>
        <v>1.4838527755882716</v>
      </c>
    </row>
    <row r="39" spans="1:6" ht="12.75">
      <c r="A39">
        <v>1524.6671</v>
      </c>
      <c r="B39">
        <v>12.983</v>
      </c>
      <c r="C39">
        <v>0.026</v>
      </c>
      <c r="E39">
        <f>MOD((A39-Calculate!$D$6-Calculate!$E$3)/Calculate!$E$4,1)</f>
        <v>0.4859655973081338</v>
      </c>
      <c r="F39">
        <f t="shared" si="0"/>
        <v>1.4859655973081338</v>
      </c>
    </row>
    <row r="40" spans="1:18" ht="12.75">
      <c r="A40">
        <v>1339.8974</v>
      </c>
      <c r="B40">
        <v>12.977</v>
      </c>
      <c r="C40">
        <v>0.029</v>
      </c>
      <c r="E40">
        <f>MOD((A40-Calculate!$D$6-Calculate!$E$3)/Calculate!$E$4,1)</f>
        <v>0.5057357476330573</v>
      </c>
      <c r="F40">
        <f t="shared" si="0"/>
        <v>1.5057357476330573</v>
      </c>
      <c r="R40">
        <f>IF(I39&lt;12,"",S40)</f>
      </c>
    </row>
    <row r="41" spans="1:18" ht="12.75">
      <c r="A41">
        <v>1467.6528</v>
      </c>
      <c r="B41">
        <v>12.976</v>
      </c>
      <c r="C41">
        <v>0.028</v>
      </c>
      <c r="E41">
        <f>MOD((A41-Calculate!$D$6-Calculate!$E$3)/Calculate!$E$4,1)</f>
        <v>0.5321456868015719</v>
      </c>
      <c r="F41">
        <f t="shared" si="0"/>
        <v>1.532145686801572</v>
      </c>
      <c r="R41">
        <f>IF(I40&lt;12,"",S41)</f>
      </c>
    </row>
    <row r="42" spans="1:6" ht="12.75">
      <c r="A42">
        <v>1519.8612</v>
      </c>
      <c r="B42">
        <v>12.972</v>
      </c>
      <c r="C42">
        <v>0.04</v>
      </c>
      <c r="E42">
        <f>MOD((A42-Calculate!$D$6-Calculate!$E$3)/Calculate!$E$4,1)</f>
        <v>0.39405070739627845</v>
      </c>
      <c r="F42">
        <f t="shared" si="0"/>
        <v>1.3940507073962785</v>
      </c>
    </row>
    <row r="43" spans="1:6" ht="12.75">
      <c r="A43">
        <v>1548.7191</v>
      </c>
      <c r="B43">
        <v>12.971</v>
      </c>
      <c r="C43">
        <v>0.064</v>
      </c>
      <c r="E43">
        <f>MOD((A43-Calculate!$D$6-Calculate!$E$3)/Calculate!$E$4,1)</f>
        <v>0.9506521143311701</v>
      </c>
      <c r="F43">
        <f t="shared" si="0"/>
        <v>1.9506521143311701</v>
      </c>
    </row>
    <row r="44" spans="1:6" ht="12.75">
      <c r="A44">
        <v>1427.8448</v>
      </c>
      <c r="B44">
        <v>12.968</v>
      </c>
      <c r="C44">
        <v>0.023</v>
      </c>
      <c r="E44">
        <f>MOD((A44-Calculate!$D$6-Calculate!$E$3)/Calculate!$E$4,1)</f>
        <v>0.4876487273116412</v>
      </c>
      <c r="F44">
        <f t="shared" si="0"/>
        <v>1.4876487273116412</v>
      </c>
    </row>
    <row r="45" spans="1:6" ht="12.75">
      <c r="A45">
        <v>1532.6274</v>
      </c>
      <c r="B45">
        <v>12.968</v>
      </c>
      <c r="C45">
        <v>0.077</v>
      </c>
      <c r="E45">
        <f>MOD((A45-Calculate!$D$6-Calculate!$E$3)/Calculate!$E$4,1)</f>
        <v>0.29456962530827013</v>
      </c>
      <c r="F45">
        <f t="shared" si="0"/>
        <v>1.2945696253082701</v>
      </c>
    </row>
    <row r="46" spans="1:18" ht="12.75">
      <c r="A46">
        <v>1489.6357</v>
      </c>
      <c r="B46">
        <v>12.963</v>
      </c>
      <c r="C46">
        <v>0.024</v>
      </c>
      <c r="E46">
        <f>MOD((A46-Calculate!$D$6-Calculate!$E$3)/Calculate!$E$4,1)</f>
        <v>0.5267264798776132</v>
      </c>
      <c r="F46">
        <f t="shared" si="0"/>
        <v>1.5267264798776132</v>
      </c>
      <c r="R46">
        <f>IF(I45&lt;12,"",S46)</f>
      </c>
    </row>
    <row r="47" spans="1:6" ht="12.75">
      <c r="A47">
        <v>1352.8951</v>
      </c>
      <c r="B47">
        <v>12.96</v>
      </c>
      <c r="C47">
        <v>0.026</v>
      </c>
      <c r="E47">
        <f>MOD((A47-Calculate!$D$6-Calculate!$E$3)/Calculate!$E$4,1)</f>
        <v>0.4588521596698669</v>
      </c>
      <c r="F47">
        <f t="shared" si="0"/>
        <v>1.458852159669867</v>
      </c>
    </row>
    <row r="48" spans="1:6" ht="12.75">
      <c r="A48">
        <v>1474.6008</v>
      </c>
      <c r="B48">
        <v>12.96</v>
      </c>
      <c r="C48">
        <v>0.098</v>
      </c>
      <c r="E48">
        <f>MOD((A48-Calculate!$D$6-Calculate!$E$3)/Calculate!$E$4,1)</f>
        <v>0.11075211954209863</v>
      </c>
      <c r="F48">
        <f t="shared" si="0"/>
        <v>1.1107521195420986</v>
      </c>
    </row>
    <row r="49" spans="1:6" ht="12.75">
      <c r="A49">
        <v>1515.8561</v>
      </c>
      <c r="B49">
        <v>12.96</v>
      </c>
      <c r="C49">
        <v>0.043</v>
      </c>
      <c r="E49">
        <f>MOD((A49-Calculate!$D$6-Calculate!$E$3)/Calculate!$E$4,1)</f>
        <v>0.48407997858664586</v>
      </c>
      <c r="F49">
        <f t="shared" si="0"/>
        <v>1.4840799785866459</v>
      </c>
    </row>
    <row r="50" spans="1:6" ht="12.75">
      <c r="A50">
        <v>1337.8974</v>
      </c>
      <c r="B50">
        <v>12.956</v>
      </c>
      <c r="C50">
        <v>0.033</v>
      </c>
      <c r="E50">
        <f>MOD((A50-Calculate!$D$6-Calculate!$E$3)/Calculate!$E$4,1)</f>
        <v>0.05132975087411751</v>
      </c>
      <c r="F50">
        <f t="shared" si="0"/>
        <v>1.0513297508741175</v>
      </c>
    </row>
    <row r="51" spans="1:6" ht="12.75">
      <c r="A51">
        <v>1577.6495</v>
      </c>
      <c r="B51">
        <v>12.954</v>
      </c>
      <c r="C51">
        <v>0.033</v>
      </c>
      <c r="E51">
        <f>MOD((A51-Calculate!$D$6-Calculate!$E$3)/Calculate!$E$4,1)</f>
        <v>0.5237257386485794</v>
      </c>
      <c r="F51">
        <f t="shared" si="0"/>
        <v>1.5237257386485794</v>
      </c>
    </row>
    <row r="52" spans="1:6" ht="12.75">
      <c r="A52">
        <v>1577.6485</v>
      </c>
      <c r="B52">
        <v>12.952</v>
      </c>
      <c r="C52">
        <v>0.032</v>
      </c>
      <c r="E52">
        <f>MOD((A52-Calculate!$D$6-Calculate!$E$3)/Calculate!$E$4,1)</f>
        <v>0.5234985356502051</v>
      </c>
      <c r="F52">
        <f t="shared" si="0"/>
        <v>1.523498535650205</v>
      </c>
    </row>
    <row r="53" spans="1:18" ht="12.75">
      <c r="A53">
        <v>1414.6958</v>
      </c>
      <c r="B53">
        <v>12.949</v>
      </c>
      <c r="C53">
        <v>0.091</v>
      </c>
      <c r="E53">
        <f>MOD((A53-Calculate!$D$6-Calculate!$E$3)/Calculate!$E$4,1)</f>
        <v>0.5001565016199669</v>
      </c>
      <c r="F53">
        <f t="shared" si="0"/>
        <v>1.500156501619967</v>
      </c>
      <c r="R53">
        <f>IF(I52&lt;12,"",S53)</f>
      </c>
    </row>
    <row r="54" spans="1:6" ht="12.75">
      <c r="A54">
        <v>1524.6682</v>
      </c>
      <c r="B54">
        <v>12.949</v>
      </c>
      <c r="C54">
        <v>0.026</v>
      </c>
      <c r="E54">
        <f>MOD((A54-Calculate!$D$6-Calculate!$E$3)/Calculate!$E$4,1)</f>
        <v>0.48621552060639317</v>
      </c>
      <c r="F54">
        <f t="shared" si="0"/>
        <v>1.4862155206063932</v>
      </c>
    </row>
    <row r="55" spans="1:18" ht="12.75">
      <c r="A55">
        <v>1474.6005</v>
      </c>
      <c r="B55">
        <v>12.948</v>
      </c>
      <c r="C55">
        <v>0.096</v>
      </c>
      <c r="E55">
        <f>MOD((A55-Calculate!$D$6-Calculate!$E$3)/Calculate!$E$4,1)</f>
        <v>0.11068395864259983</v>
      </c>
      <c r="F55">
        <f t="shared" si="0"/>
        <v>1.1106839586425998</v>
      </c>
      <c r="R55">
        <f>IF(I54&lt;12,"",S55)</f>
      </c>
    </row>
    <row r="56" spans="1:6" ht="12.75">
      <c r="A56">
        <v>1511.6242</v>
      </c>
      <c r="B56">
        <v>12.948</v>
      </c>
      <c r="C56">
        <v>0.053</v>
      </c>
      <c r="E56">
        <f>MOD((A56-Calculate!$D$6-Calculate!$E$3)/Calculate!$E$4,1)</f>
        <v>0.5225796097445681</v>
      </c>
      <c r="F56">
        <f t="shared" si="0"/>
        <v>1.522579609744568</v>
      </c>
    </row>
    <row r="57" spans="1:18" ht="12.75">
      <c r="A57">
        <v>1482.6529</v>
      </c>
      <c r="B57">
        <v>12.944</v>
      </c>
      <c r="C57">
        <v>0.051</v>
      </c>
      <c r="E57">
        <f>MOD((A57-Calculate!$D$6-Calculate!$E$3)/Calculate!$E$4,1)</f>
        <v>0.940213382793452</v>
      </c>
      <c r="F57">
        <f t="shared" si="0"/>
        <v>1.940213382793452</v>
      </c>
      <c r="R57">
        <f>IF(I56&lt;12,"",S57)</f>
      </c>
    </row>
    <row r="58" spans="1:18" ht="12.75">
      <c r="A58">
        <v>1414.7514</v>
      </c>
      <c r="B58">
        <v>12.943</v>
      </c>
      <c r="C58">
        <v>0.081</v>
      </c>
      <c r="E58">
        <f>MOD((A58-Calculate!$D$6-Calculate!$E$3)/Calculate!$E$4,1)</f>
        <v>0.512788988329897</v>
      </c>
      <c r="F58">
        <f t="shared" si="0"/>
        <v>1.512788988329897</v>
      </c>
      <c r="R58">
        <f>IF(I57&lt;12,"",S58)</f>
      </c>
    </row>
    <row r="59" spans="1:6" ht="12.75">
      <c r="A59">
        <v>1517.8573</v>
      </c>
      <c r="B59">
        <v>12.941</v>
      </c>
      <c r="C59">
        <v>0.035</v>
      </c>
      <c r="E59">
        <f>MOD((A59-Calculate!$D$6-Calculate!$E$3)/Calculate!$E$4,1)</f>
        <v>0.9387586189436234</v>
      </c>
      <c r="F59">
        <f t="shared" si="0"/>
        <v>1.9387586189436234</v>
      </c>
    </row>
    <row r="60" spans="1:6" ht="12.75">
      <c r="A60">
        <v>1553.6802</v>
      </c>
      <c r="B60">
        <v>12.94</v>
      </c>
      <c r="C60">
        <v>0.027</v>
      </c>
      <c r="E60">
        <f>MOD((A60-Calculate!$D$6-Calculate!$E$3)/Calculate!$E$4,1)</f>
        <v>0.07782890959155964</v>
      </c>
      <c r="F60">
        <f t="shared" si="0"/>
        <v>1.0778289095915596</v>
      </c>
    </row>
    <row r="61" spans="1:6" ht="12.75">
      <c r="A61">
        <v>1540.6307</v>
      </c>
      <c r="B61">
        <v>12.935</v>
      </c>
      <c r="C61">
        <v>0.052</v>
      </c>
      <c r="E61">
        <f>MOD((A61-Calculate!$D$6-Calculate!$E$3)/Calculate!$E$4,1)</f>
        <v>0.11294338223864742</v>
      </c>
      <c r="F61">
        <f t="shared" si="0"/>
        <v>1.1129433822386474</v>
      </c>
    </row>
    <row r="62" spans="1:18" ht="12.75">
      <c r="A62">
        <v>1462.655</v>
      </c>
      <c r="B62">
        <v>12.934</v>
      </c>
      <c r="C62">
        <v>0.023</v>
      </c>
      <c r="E62">
        <f>MOD((A62-Calculate!$D$6-Calculate!$E$3)/Calculate!$E$4,1)</f>
        <v>0.39663054150063637</v>
      </c>
      <c r="F62">
        <f t="shared" si="0"/>
        <v>1.3966305415006364</v>
      </c>
      <c r="R62">
        <f>IF(I61&lt;12,"",S62)</f>
      </c>
    </row>
    <row r="63" spans="1:6" ht="12.75">
      <c r="A63">
        <v>1352.8941</v>
      </c>
      <c r="B63">
        <v>12.933</v>
      </c>
      <c r="C63">
        <v>0.025</v>
      </c>
      <c r="E63">
        <f>MOD((A63-Calculate!$D$6-Calculate!$E$3)/Calculate!$E$4,1)</f>
        <v>0.4586249566714926</v>
      </c>
      <c r="F63">
        <f t="shared" si="0"/>
        <v>1.4586249566714926</v>
      </c>
    </row>
    <row r="64" spans="1:6" ht="12.75">
      <c r="A64">
        <v>1473.6521</v>
      </c>
      <c r="B64">
        <v>12.927</v>
      </c>
      <c r="C64">
        <v>0.041</v>
      </c>
      <c r="E64">
        <f>MOD((A64-Calculate!$D$6-Calculate!$E$3)/Calculate!$E$4,1)</f>
        <v>0.895204634979514</v>
      </c>
      <c r="F64">
        <f t="shared" si="0"/>
        <v>1.895204634979514</v>
      </c>
    </row>
    <row r="65" spans="1:18" ht="12.75">
      <c r="A65">
        <v>1495.859</v>
      </c>
      <c r="B65">
        <v>12.927</v>
      </c>
      <c r="C65">
        <v>0.032</v>
      </c>
      <c r="E65">
        <f>MOD((A65-Calculate!$D$6-Calculate!$E$3)/Calculate!$E$4,1)</f>
        <v>0.9406788996925393</v>
      </c>
      <c r="F65">
        <f t="shared" si="0"/>
        <v>1.9406788996925393</v>
      </c>
      <c r="R65">
        <f>IF(I64&lt;12,"",S65)</f>
      </c>
    </row>
    <row r="66" spans="1:6" ht="12.75">
      <c r="A66">
        <v>1553.6812</v>
      </c>
      <c r="B66">
        <v>12.925</v>
      </c>
      <c r="C66">
        <v>0.026</v>
      </c>
      <c r="E66">
        <f>MOD((A66-Calculate!$D$6-Calculate!$E$3)/Calculate!$E$4,1)</f>
        <v>0.07805611258993395</v>
      </c>
      <c r="F66">
        <f aca="true" t="shared" si="1" ref="F66:F129">E66+1</f>
        <v>1.078056112589934</v>
      </c>
    </row>
    <row r="67" spans="1:18" ht="12.75">
      <c r="A67">
        <v>1442.6867</v>
      </c>
      <c r="B67">
        <v>12.924</v>
      </c>
      <c r="C67">
        <v>0.054</v>
      </c>
      <c r="E67">
        <f>MOD((A67-Calculate!$D$6-Calculate!$E$3)/Calculate!$E$4,1)</f>
        <v>0.8597729089598705</v>
      </c>
      <c r="F67">
        <f t="shared" si="1"/>
        <v>1.8597729089598705</v>
      </c>
      <c r="R67">
        <f>IF(I66&lt;12,"",S67)</f>
      </c>
    </row>
    <row r="68" spans="1:6" ht="12.75">
      <c r="A68">
        <v>1443.7869</v>
      </c>
      <c r="B68">
        <v>12.923</v>
      </c>
      <c r="C68">
        <v>0.055</v>
      </c>
      <c r="E68">
        <f>MOD((A68-Calculate!$D$6-Calculate!$E$3)/Calculate!$E$4,1)</f>
        <v>0.10974164777698192</v>
      </c>
      <c r="F68">
        <f t="shared" si="1"/>
        <v>1.109741647776982</v>
      </c>
    </row>
    <row r="69" spans="1:6" ht="12.75">
      <c r="A69">
        <v>1498.6705</v>
      </c>
      <c r="B69">
        <v>12.923</v>
      </c>
      <c r="C69">
        <v>0.025</v>
      </c>
      <c r="E69">
        <f>MOD((A69-Calculate!$D$6-Calculate!$E$3)/Calculate!$E$4,1)</f>
        <v>0.5794601296364235</v>
      </c>
      <c r="F69">
        <f t="shared" si="1"/>
        <v>1.5794601296364235</v>
      </c>
    </row>
    <row r="70" spans="1:6" ht="12.75">
      <c r="A70">
        <v>1462.656</v>
      </c>
      <c r="B70">
        <v>12.921</v>
      </c>
      <c r="C70">
        <v>0.023</v>
      </c>
      <c r="E70">
        <f>MOD((A70-Calculate!$D$6-Calculate!$E$3)/Calculate!$E$4,1)</f>
        <v>0.3968577444990107</v>
      </c>
      <c r="F70">
        <f t="shared" si="1"/>
        <v>1.3968577444990107</v>
      </c>
    </row>
    <row r="71" spans="1:6" ht="12.75">
      <c r="A71">
        <v>1460.6562</v>
      </c>
      <c r="B71">
        <v>12.92</v>
      </c>
      <c r="C71">
        <v>0.024</v>
      </c>
      <c r="E71">
        <f>MOD((A71-Calculate!$D$6-Calculate!$E$3)/Calculate!$E$4,1)</f>
        <v>0.9424971883397344</v>
      </c>
      <c r="F71">
        <f t="shared" si="1"/>
        <v>1.9424971883397344</v>
      </c>
    </row>
    <row r="72" spans="1:18" ht="12.75">
      <c r="A72">
        <v>1490.9446</v>
      </c>
      <c r="B72">
        <v>12.918</v>
      </c>
      <c r="C72">
        <v>0.042</v>
      </c>
      <c r="E72">
        <f>MOD((A72-Calculate!$D$6-Calculate!$E$3)/Calculate!$E$4,1)</f>
        <v>0.8241124844564993</v>
      </c>
      <c r="F72">
        <f t="shared" si="1"/>
        <v>1.8241124844564993</v>
      </c>
      <c r="R72">
        <f>IF(I71&lt;12,"",S72)</f>
      </c>
    </row>
    <row r="73" spans="1:6" ht="12.75">
      <c r="A73">
        <v>1424.7041</v>
      </c>
      <c r="B73">
        <v>12.917</v>
      </c>
      <c r="C73">
        <v>0.056</v>
      </c>
      <c r="E73">
        <f>MOD((A73-Calculate!$D$6-Calculate!$E$3)/Calculate!$E$4,1)</f>
        <v>0.7740722703012057</v>
      </c>
      <c r="F73">
        <f t="shared" si="1"/>
        <v>1.7740722703012057</v>
      </c>
    </row>
    <row r="74" spans="1:6" ht="12.75">
      <c r="A74">
        <v>1443.731</v>
      </c>
      <c r="B74">
        <v>12.917</v>
      </c>
      <c r="C74">
        <v>0.058</v>
      </c>
      <c r="E74">
        <f>MOD((A74-Calculate!$D$6-Calculate!$E$3)/Calculate!$E$4,1)</f>
        <v>0.09704100016755568</v>
      </c>
      <c r="F74">
        <f t="shared" si="1"/>
        <v>1.0970410001675557</v>
      </c>
    </row>
    <row r="75" spans="1:18" ht="12.75">
      <c r="A75">
        <v>1442.632</v>
      </c>
      <c r="B75">
        <v>12.915</v>
      </c>
      <c r="C75">
        <v>0.06</v>
      </c>
      <c r="E75">
        <f>MOD((A75-Calculate!$D$6-Calculate!$E$3)/Calculate!$E$4,1)</f>
        <v>0.8473449049485335</v>
      </c>
      <c r="F75">
        <f t="shared" si="1"/>
        <v>1.8473449049485335</v>
      </c>
      <c r="R75">
        <f>IF(I74&lt;12,"",S75)</f>
      </c>
    </row>
    <row r="76" spans="1:6" ht="12.75">
      <c r="A76">
        <v>1467.8047</v>
      </c>
      <c r="B76">
        <v>12.914</v>
      </c>
      <c r="C76">
        <v>0.024</v>
      </c>
      <c r="E76">
        <f>MOD((A76-Calculate!$D$6-Calculate!$E$3)/Calculate!$E$4,1)</f>
        <v>0.5666578222553778</v>
      </c>
      <c r="F76">
        <f t="shared" si="1"/>
        <v>1.5666578222553778</v>
      </c>
    </row>
    <row r="77" spans="1:18" ht="12.75">
      <c r="A77">
        <v>1495.8601</v>
      </c>
      <c r="B77">
        <v>12.914</v>
      </c>
      <c r="C77">
        <v>0.032</v>
      </c>
      <c r="E77">
        <f>MOD((A77-Calculate!$D$6-Calculate!$E$3)/Calculate!$E$4,1)</f>
        <v>0.9409288229907986</v>
      </c>
      <c r="F77">
        <f t="shared" si="1"/>
        <v>1.9409288229907986</v>
      </c>
      <c r="R77">
        <f>IF(I76&lt;12,"",S77)</f>
      </c>
    </row>
    <row r="78" spans="1:6" ht="12.75">
      <c r="A78">
        <v>1536.6287</v>
      </c>
      <c r="B78">
        <v>12.914</v>
      </c>
      <c r="C78">
        <v>0.057</v>
      </c>
      <c r="E78">
        <f>MOD((A78-Calculate!$D$6-Calculate!$E$3)/Calculate!$E$4,1)</f>
        <v>0.2036769827240228</v>
      </c>
      <c r="F78">
        <f t="shared" si="1"/>
        <v>1.2036769827240228</v>
      </c>
    </row>
    <row r="79" spans="1:6" ht="12.75">
      <c r="A79">
        <v>1464.6556</v>
      </c>
      <c r="B79">
        <v>12.913</v>
      </c>
      <c r="C79">
        <v>0.024</v>
      </c>
      <c r="E79">
        <f>MOD((A79-Calculate!$D$6-Calculate!$E$3)/Calculate!$E$4,1)</f>
        <v>0.8511728600586199</v>
      </c>
      <c r="F79">
        <f t="shared" si="1"/>
        <v>1.85117286005862</v>
      </c>
    </row>
    <row r="80" spans="1:18" ht="12.75">
      <c r="A80">
        <v>1473.6511</v>
      </c>
      <c r="B80">
        <v>12.913</v>
      </c>
      <c r="C80">
        <v>0.04</v>
      </c>
      <c r="E80">
        <f>MOD((A80-Calculate!$D$6-Calculate!$E$3)/Calculate!$E$4,1)</f>
        <v>0.8949774319811397</v>
      </c>
      <c r="F80">
        <f t="shared" si="1"/>
        <v>1.8949774319811397</v>
      </c>
      <c r="R80">
        <f>IF(I79&lt;12,"",S80)</f>
      </c>
    </row>
    <row r="81" spans="1:6" ht="12.75">
      <c r="A81">
        <v>1509.6248</v>
      </c>
      <c r="B81">
        <v>12.913</v>
      </c>
      <c r="C81">
        <v>0.052</v>
      </c>
      <c r="E81">
        <f>MOD((A81-Calculate!$D$6-Calculate!$E$3)/Calculate!$E$4,1)</f>
        <v>0.06830993478467207</v>
      </c>
      <c r="F81">
        <f t="shared" si="1"/>
        <v>1.068309934784672</v>
      </c>
    </row>
    <row r="82" spans="1:6" ht="12.75">
      <c r="A82">
        <v>1465.6536</v>
      </c>
      <c r="B82">
        <v>12.912</v>
      </c>
      <c r="C82">
        <v>0.027</v>
      </c>
      <c r="E82">
        <f>MOD((A82-Calculate!$D$6-Calculate!$E$3)/Calculate!$E$4,1)</f>
        <v>0.07792145244134296</v>
      </c>
      <c r="F82">
        <f t="shared" si="1"/>
        <v>1.077921452441343</v>
      </c>
    </row>
    <row r="83" spans="1:6" ht="12.75">
      <c r="A83">
        <v>1463.6554</v>
      </c>
      <c r="B83">
        <v>12.911</v>
      </c>
      <c r="C83">
        <v>0.023</v>
      </c>
      <c r="E83">
        <f>MOD((A83-Calculate!$D$6-Calculate!$E$3)/Calculate!$E$4,1)</f>
        <v>0.6239244210794865</v>
      </c>
      <c r="F83">
        <f t="shared" si="1"/>
        <v>1.6239244210794865</v>
      </c>
    </row>
    <row r="84" spans="1:6" ht="12.75">
      <c r="A84">
        <v>1493.6769</v>
      </c>
      <c r="B84">
        <v>12.911</v>
      </c>
      <c r="C84">
        <v>0.031</v>
      </c>
      <c r="E84">
        <f>MOD((A84-Calculate!$D$6-Calculate!$E$3)/Calculate!$E$4,1)</f>
        <v>0.4448992369287019</v>
      </c>
      <c r="F84">
        <f t="shared" si="1"/>
        <v>1.444899236928702</v>
      </c>
    </row>
    <row r="85" spans="1:6" ht="12.75">
      <c r="A85">
        <v>1508.625</v>
      </c>
      <c r="B85">
        <v>12.91</v>
      </c>
      <c r="C85">
        <v>0.053</v>
      </c>
      <c r="E85">
        <f>MOD((A85-Calculate!$D$6-Calculate!$E$3)/Calculate!$E$4,1)</f>
        <v>0.8411523770048674</v>
      </c>
      <c r="F85">
        <f t="shared" si="1"/>
        <v>1.8411523770048674</v>
      </c>
    </row>
    <row r="86" spans="1:6" ht="12.75">
      <c r="A86">
        <v>1485.6359</v>
      </c>
      <c r="B86">
        <v>12.909</v>
      </c>
      <c r="C86">
        <v>0.029</v>
      </c>
      <c r="E86">
        <f>MOD((A86-Calculate!$D$6-Calculate!$E$3)/Calculate!$E$4,1)</f>
        <v>0.6179599269593972</v>
      </c>
      <c r="F86">
        <f t="shared" si="1"/>
        <v>1.6179599269593972</v>
      </c>
    </row>
    <row r="87" spans="1:6" ht="12.75">
      <c r="A87">
        <v>1519.8622</v>
      </c>
      <c r="B87">
        <v>12.904</v>
      </c>
      <c r="C87">
        <v>0.037</v>
      </c>
      <c r="E87">
        <f>MOD((A87-Calculate!$D$6-Calculate!$E$3)/Calculate!$E$4,1)</f>
        <v>0.39427791039465276</v>
      </c>
      <c r="F87">
        <f t="shared" si="1"/>
        <v>1.3942779103946528</v>
      </c>
    </row>
    <row r="88" spans="1:6" ht="12.75">
      <c r="A88">
        <v>1520.6678</v>
      </c>
      <c r="B88">
        <v>12.904</v>
      </c>
      <c r="C88">
        <v>0.024</v>
      </c>
      <c r="E88">
        <f>MOD((A88-Calculate!$D$6-Calculate!$E$3)/Calculate!$E$4,1)</f>
        <v>0.5773126458891333</v>
      </c>
      <c r="F88">
        <f t="shared" si="1"/>
        <v>1.5773126458891333</v>
      </c>
    </row>
    <row r="89" spans="1:6" ht="12.75">
      <c r="A89">
        <v>1531.6759</v>
      </c>
      <c r="B89">
        <v>12.904</v>
      </c>
      <c r="C89">
        <v>0.054</v>
      </c>
      <c r="E89">
        <f>MOD((A89-Calculate!$D$6-Calculate!$E$3)/Calculate!$E$4,1)</f>
        <v>0.0783859723501763</v>
      </c>
      <c r="F89">
        <f t="shared" si="1"/>
        <v>1.0783859723501763</v>
      </c>
    </row>
    <row r="90" spans="1:6" ht="12.75">
      <c r="A90">
        <v>1463.6564</v>
      </c>
      <c r="B90">
        <v>12.903</v>
      </c>
      <c r="C90">
        <v>0.024</v>
      </c>
      <c r="E90">
        <f>MOD((A90-Calculate!$D$6-Calculate!$E$3)/Calculate!$E$4,1)</f>
        <v>0.6241516240778608</v>
      </c>
      <c r="F90">
        <f t="shared" si="1"/>
        <v>1.6241516240778608</v>
      </c>
    </row>
    <row r="91" spans="1:6" ht="12.75">
      <c r="A91">
        <v>1542.724</v>
      </c>
      <c r="B91">
        <v>12.903</v>
      </c>
      <c r="C91">
        <v>0.053</v>
      </c>
      <c r="E91">
        <f>MOD((A91-Calculate!$D$6-Calculate!$E$3)/Calculate!$E$4,1)</f>
        <v>0.5885474187463942</v>
      </c>
      <c r="F91">
        <f t="shared" si="1"/>
        <v>1.5885474187463942</v>
      </c>
    </row>
    <row r="92" spans="1:6" ht="12.75">
      <c r="A92">
        <v>1370.8951</v>
      </c>
      <c r="B92">
        <v>12.899</v>
      </c>
      <c r="C92">
        <v>0.046</v>
      </c>
      <c r="E92">
        <f>MOD((A92-Calculate!$D$6-Calculate!$E$3)/Calculate!$E$4,1)</f>
        <v>0.5485061305003232</v>
      </c>
      <c r="F92">
        <f t="shared" si="1"/>
        <v>1.5485061305003232</v>
      </c>
    </row>
    <row r="93" spans="1:6" ht="12.75">
      <c r="A93">
        <v>1401.829</v>
      </c>
      <c r="B93">
        <v>12.898</v>
      </c>
      <c r="C93">
        <v>0.02</v>
      </c>
      <c r="E93">
        <f>MOD((A93-Calculate!$D$6-Calculate!$E$3)/Calculate!$E$4,1)</f>
        <v>0.5767809620710023</v>
      </c>
      <c r="F93">
        <f t="shared" si="1"/>
        <v>1.5767809620710023</v>
      </c>
    </row>
    <row r="94" spans="1:6" ht="12.75">
      <c r="A94">
        <v>1460.6572</v>
      </c>
      <c r="B94">
        <v>12.898</v>
      </c>
      <c r="C94">
        <v>0.023</v>
      </c>
      <c r="E94">
        <f>MOD((A94-Calculate!$D$6-Calculate!$E$3)/Calculate!$E$4,1)</f>
        <v>0.9427243913381602</v>
      </c>
      <c r="F94">
        <f t="shared" si="1"/>
        <v>1.9427243913381602</v>
      </c>
    </row>
    <row r="95" spans="1:6" ht="12.75">
      <c r="A95">
        <v>1508.7974</v>
      </c>
      <c r="B95">
        <v>12.898</v>
      </c>
      <c r="C95">
        <v>0.058</v>
      </c>
      <c r="E95">
        <f>MOD((A95-Calculate!$D$6-Calculate!$E$3)/Calculate!$E$4,1)</f>
        <v>0.880322173925471</v>
      </c>
      <c r="F95">
        <f t="shared" si="1"/>
        <v>1.880322173925471</v>
      </c>
    </row>
    <row r="96" spans="1:6" ht="12.75">
      <c r="A96">
        <v>1427.6917</v>
      </c>
      <c r="B96">
        <v>12.897</v>
      </c>
      <c r="C96">
        <v>0.023</v>
      </c>
      <c r="E96">
        <f>MOD((A96-Calculate!$D$6-Calculate!$E$3)/Calculate!$E$4,1)</f>
        <v>0.4528639482597452</v>
      </c>
      <c r="F96">
        <f t="shared" si="1"/>
        <v>1.4528639482597452</v>
      </c>
    </row>
    <row r="97" spans="1:18" ht="12.75">
      <c r="A97">
        <v>1496.8595</v>
      </c>
      <c r="B97">
        <v>12.896</v>
      </c>
      <c r="C97">
        <v>0.031</v>
      </c>
      <c r="E97">
        <f>MOD((A97-Calculate!$D$6-Calculate!$E$3)/Calculate!$E$4,1)</f>
        <v>0.16799549957122295</v>
      </c>
      <c r="F97">
        <f t="shared" si="1"/>
        <v>1.167995499571223</v>
      </c>
      <c r="R97">
        <f>IF(I96&lt;12,"",S97)</f>
      </c>
    </row>
    <row r="98" spans="1:6" ht="12.75">
      <c r="A98">
        <v>1424.7622</v>
      </c>
      <c r="B98">
        <v>12.895</v>
      </c>
      <c r="C98">
        <v>0.047</v>
      </c>
      <c r="E98">
        <f>MOD((A98-Calculate!$D$6-Calculate!$E$3)/Calculate!$E$4,1)</f>
        <v>0.7872727645070459</v>
      </c>
      <c r="F98">
        <f t="shared" si="1"/>
        <v>1.7872727645070459</v>
      </c>
    </row>
    <row r="99" spans="1:6" ht="12.75">
      <c r="A99">
        <v>1517.669</v>
      </c>
      <c r="B99">
        <v>12.895</v>
      </c>
      <c r="C99">
        <v>0.022</v>
      </c>
      <c r="E99">
        <f>MOD((A99-Calculate!$D$6-Calculate!$E$3)/Calculate!$E$4,1)</f>
        <v>0.895976294348813</v>
      </c>
      <c r="F99">
        <f t="shared" si="1"/>
        <v>1.895976294348813</v>
      </c>
    </row>
    <row r="100" spans="1:6" ht="12.75">
      <c r="A100">
        <v>1542.6318</v>
      </c>
      <c r="B100">
        <v>12.895</v>
      </c>
      <c r="C100">
        <v>0.054</v>
      </c>
      <c r="E100">
        <f>MOD((A100-Calculate!$D$6-Calculate!$E$3)/Calculate!$E$4,1)</f>
        <v>0.5675993022958465</v>
      </c>
      <c r="F100">
        <f t="shared" si="1"/>
        <v>1.5675993022958465</v>
      </c>
    </row>
    <row r="101" spans="1:18" ht="12.75">
      <c r="A101">
        <v>1335.8962</v>
      </c>
      <c r="B101">
        <v>12.894</v>
      </c>
      <c r="C101">
        <v>0.037</v>
      </c>
      <c r="E101">
        <f>MOD((A101-Calculate!$D$6-Calculate!$E$3)/Calculate!$E$4,1)</f>
        <v>0.5966511105170884</v>
      </c>
      <c r="F101">
        <f t="shared" si="1"/>
        <v>1.5966511105170884</v>
      </c>
      <c r="R101">
        <f>IF(I100&lt;12,"",S101)</f>
      </c>
    </row>
    <row r="102" spans="1:6" ht="12.75">
      <c r="A102">
        <v>1427.6907</v>
      </c>
      <c r="B102">
        <v>12.894</v>
      </c>
      <c r="C102">
        <v>0.023</v>
      </c>
      <c r="E102">
        <f>MOD((A102-Calculate!$D$6-Calculate!$E$3)/Calculate!$E$4,1)</f>
        <v>0.4526367452613709</v>
      </c>
      <c r="F102">
        <f t="shared" si="1"/>
        <v>1.4526367452613709</v>
      </c>
    </row>
    <row r="103" spans="1:6" ht="12.75">
      <c r="A103">
        <v>1487.7969</v>
      </c>
      <c r="B103">
        <v>12.894</v>
      </c>
      <c r="C103">
        <v>0.023</v>
      </c>
      <c r="E103">
        <f>MOD((A103-Calculate!$D$6-Calculate!$E$3)/Calculate!$E$4,1)</f>
        <v>0.10894560645744633</v>
      </c>
      <c r="F103">
        <f t="shared" si="1"/>
        <v>1.1089456064574463</v>
      </c>
    </row>
    <row r="104" spans="1:6" ht="12.75">
      <c r="A104">
        <v>1373.8961</v>
      </c>
      <c r="B104">
        <v>12.893</v>
      </c>
      <c r="C104">
        <v>0.042</v>
      </c>
      <c r="E104">
        <f>MOD((A104-Calculate!$D$6-Calculate!$E$3)/Calculate!$E$4,1)</f>
        <v>0.23034232863710713</v>
      </c>
      <c r="F104">
        <f t="shared" si="1"/>
        <v>1.2303423286371071</v>
      </c>
    </row>
    <row r="105" spans="1:18" ht="12.75">
      <c r="A105">
        <v>1443.7866</v>
      </c>
      <c r="B105">
        <v>12.893</v>
      </c>
      <c r="C105">
        <v>0.055</v>
      </c>
      <c r="E105">
        <f>MOD((A105-Calculate!$D$6-Calculate!$E$3)/Calculate!$E$4,1)</f>
        <v>0.10967348687743339</v>
      </c>
      <c r="F105">
        <f t="shared" si="1"/>
        <v>1.1096734868774334</v>
      </c>
      <c r="R105">
        <f>IF(I104&lt;12,"",S105)</f>
      </c>
    </row>
    <row r="106" spans="1:6" ht="12.75">
      <c r="A106">
        <v>1464.8095</v>
      </c>
      <c r="B106">
        <v>12.893</v>
      </c>
      <c r="C106">
        <v>0.022</v>
      </c>
      <c r="E106">
        <f>MOD((A106-Calculate!$D$6-Calculate!$E$3)/Calculate!$E$4,1)</f>
        <v>0.8861394015092259</v>
      </c>
      <c r="F106">
        <f t="shared" si="1"/>
        <v>1.8861394015092259</v>
      </c>
    </row>
    <row r="107" spans="1:6" ht="12.75">
      <c r="A107">
        <v>1467.8057</v>
      </c>
      <c r="B107">
        <v>12.892</v>
      </c>
      <c r="C107">
        <v>0.023</v>
      </c>
      <c r="E107">
        <f>MOD((A107-Calculate!$D$6-Calculate!$E$3)/Calculate!$E$4,1)</f>
        <v>0.5668850252537521</v>
      </c>
      <c r="F107">
        <f t="shared" si="1"/>
        <v>1.566885025253752</v>
      </c>
    </row>
    <row r="108" spans="1:6" ht="12.75">
      <c r="A108">
        <v>1540.6304</v>
      </c>
      <c r="B108">
        <v>12.892</v>
      </c>
      <c r="C108">
        <v>0.049</v>
      </c>
      <c r="E108">
        <f>MOD((A108-Calculate!$D$6-Calculate!$E$3)/Calculate!$E$4,1)</f>
        <v>0.11287522133915218</v>
      </c>
      <c r="F108">
        <f t="shared" si="1"/>
        <v>1.1128752213391522</v>
      </c>
    </row>
    <row r="109" spans="1:6" ht="12.75">
      <c r="A109">
        <v>1493.6779</v>
      </c>
      <c r="B109">
        <v>12.891</v>
      </c>
      <c r="C109">
        <v>0.032</v>
      </c>
      <c r="E109">
        <f>MOD((A109-Calculate!$D$6-Calculate!$E$3)/Calculate!$E$4,1)</f>
        <v>0.44512643992707623</v>
      </c>
      <c r="F109">
        <f t="shared" si="1"/>
        <v>1.4451264399270762</v>
      </c>
    </row>
    <row r="110" spans="1:18" ht="12.75">
      <c r="A110">
        <v>1489.7937</v>
      </c>
      <c r="B110">
        <v>12.89</v>
      </c>
      <c r="C110">
        <v>0.025</v>
      </c>
      <c r="E110">
        <f>MOD((A110-Calculate!$D$6-Calculate!$E$3)/Calculate!$E$4,1)</f>
        <v>0.5626245536215464</v>
      </c>
      <c r="F110">
        <f t="shared" si="1"/>
        <v>1.5626245536215464</v>
      </c>
      <c r="R110">
        <f>IF(I109&lt;12,"",S110)</f>
      </c>
    </row>
    <row r="111" spans="1:6" ht="12.75">
      <c r="A111">
        <v>1498.6715</v>
      </c>
      <c r="B111">
        <v>12.89</v>
      </c>
      <c r="C111">
        <v>0.025</v>
      </c>
      <c r="E111">
        <f>MOD((A111-Calculate!$D$6-Calculate!$E$3)/Calculate!$E$4,1)</f>
        <v>0.5796873326347978</v>
      </c>
      <c r="F111">
        <f t="shared" si="1"/>
        <v>1.5796873326347978</v>
      </c>
    </row>
    <row r="112" spans="1:6" ht="12.75">
      <c r="A112">
        <v>1465.8096</v>
      </c>
      <c r="B112">
        <v>12.888</v>
      </c>
      <c r="C112">
        <v>0.025</v>
      </c>
      <c r="E112">
        <f>MOD((A112-Calculate!$D$6-Calculate!$E$3)/Calculate!$E$4,1)</f>
        <v>0.11336512018852751</v>
      </c>
      <c r="F112">
        <f t="shared" si="1"/>
        <v>1.1133651201885275</v>
      </c>
    </row>
    <row r="113" spans="1:6" ht="12.75">
      <c r="A113">
        <v>1509.6251</v>
      </c>
      <c r="B113">
        <v>12.888</v>
      </c>
      <c r="C113">
        <v>0.05</v>
      </c>
      <c r="E113">
        <f>MOD((A113-Calculate!$D$6-Calculate!$E$3)/Calculate!$E$4,1)</f>
        <v>0.06837809568417086</v>
      </c>
      <c r="F113">
        <f t="shared" si="1"/>
        <v>1.0683780956841709</v>
      </c>
    </row>
    <row r="114" spans="1:6" ht="12.75">
      <c r="A114">
        <v>1415.8853</v>
      </c>
      <c r="B114">
        <v>12.887</v>
      </c>
      <c r="C114">
        <v>0.062</v>
      </c>
      <c r="E114">
        <f>MOD((A114-Calculate!$D$6-Calculate!$E$3)/Calculate!$E$4,1)</f>
        <v>0.7704144681923353</v>
      </c>
      <c r="F114">
        <f t="shared" si="1"/>
        <v>1.7704144681923353</v>
      </c>
    </row>
    <row r="115" spans="1:6" ht="12.75">
      <c r="A115">
        <v>1537.6287</v>
      </c>
      <c r="B115">
        <v>12.886</v>
      </c>
      <c r="C115">
        <v>0.052</v>
      </c>
      <c r="E115">
        <f>MOD((A115-Calculate!$D$6-Calculate!$E$3)/Calculate!$E$4,1)</f>
        <v>0.4308799811034909</v>
      </c>
      <c r="F115">
        <f t="shared" si="1"/>
        <v>1.430879981103491</v>
      </c>
    </row>
    <row r="116" spans="1:6" ht="12.75">
      <c r="A116">
        <v>1452.6863</v>
      </c>
      <c r="B116">
        <v>12.885</v>
      </c>
      <c r="C116">
        <v>0.052</v>
      </c>
      <c r="E116">
        <f>MOD((A116-Calculate!$D$6-Calculate!$E$3)/Calculate!$E$4,1)</f>
        <v>0.13171201155523882</v>
      </c>
      <c r="F116">
        <f t="shared" si="1"/>
        <v>1.1317120115552388</v>
      </c>
    </row>
    <row r="117" spans="1:6" ht="12.75">
      <c r="A117">
        <v>1517.67</v>
      </c>
      <c r="B117">
        <v>12.885</v>
      </c>
      <c r="C117">
        <v>0.023</v>
      </c>
      <c r="E117">
        <f>MOD((A117-Calculate!$D$6-Calculate!$E$3)/Calculate!$E$4,1)</f>
        <v>0.8962034973471873</v>
      </c>
      <c r="F117">
        <f t="shared" si="1"/>
        <v>1.8962034973471873</v>
      </c>
    </row>
    <row r="118" spans="1:6" ht="12.75">
      <c r="A118">
        <v>1465.8086</v>
      </c>
      <c r="B118">
        <v>12.884</v>
      </c>
      <c r="C118">
        <v>0.024</v>
      </c>
      <c r="E118">
        <f>MOD((A118-Calculate!$D$6-Calculate!$E$3)/Calculate!$E$4,1)</f>
        <v>0.1131379171901532</v>
      </c>
      <c r="F118">
        <f t="shared" si="1"/>
        <v>1.1131379171901532</v>
      </c>
    </row>
    <row r="119" spans="1:18" ht="12.75">
      <c r="A119">
        <v>1459.8177</v>
      </c>
      <c r="B119">
        <v>12.883</v>
      </c>
      <c r="C119">
        <v>0.027</v>
      </c>
      <c r="E119">
        <f>MOD((A119-Calculate!$D$6-Calculate!$E$3)/Calculate!$E$4,1)</f>
        <v>0.7519874741985859</v>
      </c>
      <c r="F119">
        <f t="shared" si="1"/>
        <v>1.751987474198586</v>
      </c>
      <c r="R119">
        <f>IF(I118&lt;12,"",S119)</f>
      </c>
    </row>
    <row r="120" spans="1:6" ht="12.75">
      <c r="A120">
        <v>1473.7988</v>
      </c>
      <c r="B120">
        <v>12.882</v>
      </c>
      <c r="C120">
        <v>0.038</v>
      </c>
      <c r="E120">
        <f>MOD((A120-Calculate!$D$6-Calculate!$E$3)/Calculate!$E$4,1)</f>
        <v>0.9285353148417848</v>
      </c>
      <c r="F120">
        <f t="shared" si="1"/>
        <v>1.9285353148417848</v>
      </c>
    </row>
    <row r="121" spans="1:18" ht="12.75">
      <c r="A121">
        <v>1496.6745</v>
      </c>
      <c r="B121">
        <v>12.881</v>
      </c>
      <c r="C121">
        <v>0.024</v>
      </c>
      <c r="E121">
        <f>MOD((A121-Calculate!$D$6-Calculate!$E$3)/Calculate!$E$4,1)</f>
        <v>0.1259629448710342</v>
      </c>
      <c r="F121">
        <f t="shared" si="1"/>
        <v>1.1259629448710342</v>
      </c>
      <c r="R121">
        <f>IF(I120&lt;12,"",S121)</f>
      </c>
    </row>
    <row r="122" spans="1:6" ht="12.75">
      <c r="A122">
        <v>1484.792</v>
      </c>
      <c r="B122">
        <v>12.88</v>
      </c>
      <c r="C122">
        <v>0.028</v>
      </c>
      <c r="E122">
        <f>MOD((A122-Calculate!$D$6-Calculate!$E$3)/Calculate!$E$4,1)</f>
        <v>0.42622331662694535</v>
      </c>
      <c r="F122">
        <f t="shared" si="1"/>
        <v>1.4262233166269453</v>
      </c>
    </row>
    <row r="123" spans="1:6" ht="12.75">
      <c r="A123">
        <v>1581.6509</v>
      </c>
      <c r="B123">
        <v>12.88</v>
      </c>
      <c r="C123">
        <v>0.035</v>
      </c>
      <c r="E123">
        <f>MOD((A123-Calculate!$D$6-Calculate!$E$3)/Calculate!$E$4,1)</f>
        <v>0.43285581636421</v>
      </c>
      <c r="F123">
        <f t="shared" si="1"/>
        <v>1.43285581636421</v>
      </c>
    </row>
    <row r="124" spans="1:18" ht="12.75">
      <c r="A124">
        <v>1370.8961</v>
      </c>
      <c r="B124">
        <v>12.879</v>
      </c>
      <c r="C124">
        <v>0.047</v>
      </c>
      <c r="E124">
        <f>MOD((A124-Calculate!$D$6-Calculate!$E$3)/Calculate!$E$4,1)</f>
        <v>0.5487333334986975</v>
      </c>
      <c r="F124">
        <f t="shared" si="1"/>
        <v>1.5487333334986975</v>
      </c>
      <c r="R124">
        <f>IF(I123&lt;12,"",S124)</f>
      </c>
    </row>
    <row r="125" spans="1:18" ht="12.75">
      <c r="A125">
        <v>1401.8301</v>
      </c>
      <c r="B125">
        <v>12.879</v>
      </c>
      <c r="C125">
        <v>0.021</v>
      </c>
      <c r="E125">
        <f>MOD((A125-Calculate!$D$6-Calculate!$E$3)/Calculate!$E$4,1)</f>
        <v>0.5770308853692088</v>
      </c>
      <c r="F125">
        <f t="shared" si="1"/>
        <v>1.5770308853692088</v>
      </c>
      <c r="R125">
        <f>IF(I124&lt;12,"",S125)</f>
      </c>
    </row>
    <row r="126" spans="1:6" ht="12.75">
      <c r="A126">
        <v>1565.599</v>
      </c>
      <c r="B126">
        <v>12.879</v>
      </c>
      <c r="C126">
        <v>0.069</v>
      </c>
      <c r="E126">
        <f>MOD((A126-Calculate!$D$6-Calculate!$E$3)/Calculate!$E$4,1)</f>
        <v>0.785816006676761</v>
      </c>
      <c r="F126">
        <f t="shared" si="1"/>
        <v>1.785816006676761</v>
      </c>
    </row>
    <row r="127" spans="1:6" ht="12.75">
      <c r="A127">
        <v>1421.7557</v>
      </c>
      <c r="B127">
        <v>12.878</v>
      </c>
      <c r="C127">
        <v>0.084</v>
      </c>
      <c r="E127">
        <f>MOD((A127-Calculate!$D$6-Calculate!$E$3)/Calculate!$E$4,1)</f>
        <v>0.1041869498791792</v>
      </c>
      <c r="F127">
        <f t="shared" si="1"/>
        <v>1.1041869498791792</v>
      </c>
    </row>
    <row r="128" spans="1:18" ht="12.75">
      <c r="A128">
        <v>1490.9436</v>
      </c>
      <c r="B128">
        <v>12.878</v>
      </c>
      <c r="C128">
        <v>0.043</v>
      </c>
      <c r="E128">
        <f>MOD((A128-Calculate!$D$6-Calculate!$E$3)/Calculate!$E$4,1)</f>
        <v>0.823885281458125</v>
      </c>
      <c r="F128">
        <f t="shared" si="1"/>
        <v>1.823885281458125</v>
      </c>
      <c r="R128">
        <f>IF(I127&lt;12,"",S128)</f>
      </c>
    </row>
    <row r="129" spans="1:6" ht="12.75">
      <c r="A129">
        <v>1496.8605</v>
      </c>
      <c r="B129">
        <v>12.878</v>
      </c>
      <c r="C129">
        <v>0.03</v>
      </c>
      <c r="E129">
        <f>MOD((A129-Calculate!$D$6-Calculate!$E$3)/Calculate!$E$4,1)</f>
        <v>0.16822270256959726</v>
      </c>
      <c r="F129">
        <f t="shared" si="1"/>
        <v>1.1682227025695973</v>
      </c>
    </row>
    <row r="130" spans="1:18" ht="12.75">
      <c r="A130">
        <v>1484.793</v>
      </c>
      <c r="B130">
        <v>12.877</v>
      </c>
      <c r="C130">
        <v>0.029</v>
      </c>
      <c r="E130">
        <f>MOD((A130-Calculate!$D$6-Calculate!$E$3)/Calculate!$E$4,1)</f>
        <v>0.42645051962531966</v>
      </c>
      <c r="F130">
        <f aca="true" t="shared" si="2" ref="F130:F193">E130+1</f>
        <v>1.4264505196253197</v>
      </c>
      <c r="R130">
        <f>IF(I129&lt;12,"",S130)</f>
      </c>
    </row>
    <row r="131" spans="1:6" ht="12.75">
      <c r="A131">
        <v>1548.6309</v>
      </c>
      <c r="B131">
        <v>12.877</v>
      </c>
      <c r="C131">
        <v>0.054</v>
      </c>
      <c r="E131">
        <f>MOD((A131-Calculate!$D$6-Calculate!$E$3)/Calculate!$E$4,1)</f>
        <v>0.9306128098741198</v>
      </c>
      <c r="F131">
        <f t="shared" si="2"/>
        <v>1.9306128098741198</v>
      </c>
    </row>
    <row r="132" spans="1:6" ht="12.75">
      <c r="A132">
        <v>1494.898</v>
      </c>
      <c r="B132">
        <v>12.875</v>
      </c>
      <c r="C132">
        <v>0.033</v>
      </c>
      <c r="E132">
        <f>MOD((A132-Calculate!$D$6-Calculate!$E$3)/Calculate!$E$4,1)</f>
        <v>0.7223368182498646</v>
      </c>
      <c r="F132">
        <f t="shared" si="2"/>
        <v>1.7223368182498646</v>
      </c>
    </row>
    <row r="133" spans="1:18" ht="12.75">
      <c r="A133">
        <v>1336.8968</v>
      </c>
      <c r="B133">
        <v>12.874</v>
      </c>
      <c r="C133">
        <v>0.033</v>
      </c>
      <c r="E133">
        <f>MOD((A133-Calculate!$D$6-Calculate!$E$3)/Calculate!$E$4,1)</f>
        <v>0.8239904306956021</v>
      </c>
      <c r="F133">
        <f t="shared" si="2"/>
        <v>1.823990430695602</v>
      </c>
      <c r="R133">
        <f>IF(I132&lt;12,"",S133)</f>
      </c>
    </row>
    <row r="134" spans="1:6" ht="12.75">
      <c r="A134">
        <v>1548.6312</v>
      </c>
      <c r="B134">
        <v>12.874</v>
      </c>
      <c r="C134">
        <v>0.051</v>
      </c>
      <c r="E134">
        <f>MOD((A134-Calculate!$D$6-Calculate!$E$3)/Calculate!$E$4,1)</f>
        <v>0.9306809707736221</v>
      </c>
      <c r="F134">
        <f t="shared" si="2"/>
        <v>1.930680970773622</v>
      </c>
    </row>
    <row r="135" spans="1:6" ht="12.75">
      <c r="A135">
        <v>1338.8979</v>
      </c>
      <c r="B135">
        <v>12.873</v>
      </c>
      <c r="C135">
        <v>0.03</v>
      </c>
      <c r="E135">
        <f>MOD((A135-Calculate!$D$6-Calculate!$E$3)/Calculate!$E$4,1)</f>
        <v>0.2786463507527479</v>
      </c>
      <c r="F135">
        <f t="shared" si="2"/>
        <v>1.278646350752748</v>
      </c>
    </row>
    <row r="136" spans="1:18" ht="12.75">
      <c r="A136">
        <v>1495.677</v>
      </c>
      <c r="B136">
        <v>12.87</v>
      </c>
      <c r="C136">
        <v>0.023</v>
      </c>
      <c r="E136">
        <f>MOD((A136-Calculate!$D$6-Calculate!$E$3)/Calculate!$E$4,1)</f>
        <v>0.8993279539874734</v>
      </c>
      <c r="F136">
        <f t="shared" si="2"/>
        <v>1.8993279539874734</v>
      </c>
      <c r="R136">
        <f>IF(I135&lt;12,"",S136)</f>
      </c>
    </row>
    <row r="137" spans="1:6" ht="12.75">
      <c r="A137">
        <v>1487.6378</v>
      </c>
      <c r="B137">
        <v>12.869</v>
      </c>
      <c r="C137">
        <v>0.023</v>
      </c>
      <c r="E137">
        <f>MOD((A137-Calculate!$D$6-Calculate!$E$3)/Calculate!$E$4,1)</f>
        <v>0.07279760941525382</v>
      </c>
      <c r="F137">
        <f t="shared" si="2"/>
        <v>1.0727976094152538</v>
      </c>
    </row>
    <row r="138" spans="1:6" ht="12.75">
      <c r="A138">
        <v>1507.7357</v>
      </c>
      <c r="B138">
        <v>12.869</v>
      </c>
      <c r="C138">
        <v>0.058</v>
      </c>
      <c r="E138">
        <f>MOD((A138-Calculate!$D$6-Calculate!$E$3)/Calculate!$E$4,1)</f>
        <v>0.639100750545996</v>
      </c>
      <c r="F138">
        <f t="shared" si="2"/>
        <v>1.639100750545996</v>
      </c>
    </row>
    <row r="139" spans="1:18" ht="12.75">
      <c r="A139">
        <v>1465.6546</v>
      </c>
      <c r="B139">
        <v>12.868</v>
      </c>
      <c r="C139">
        <v>0.025</v>
      </c>
      <c r="E139">
        <f>MOD((A139-Calculate!$D$6-Calculate!$E$3)/Calculate!$E$4,1)</f>
        <v>0.07814865543971727</v>
      </c>
      <c r="F139">
        <f t="shared" si="2"/>
        <v>1.0781486554397173</v>
      </c>
      <c r="R139">
        <f>IF(I138&lt;12,"",S139)</f>
      </c>
    </row>
    <row r="140" spans="1:6" ht="12.75">
      <c r="A140">
        <v>1497.8583</v>
      </c>
      <c r="B140">
        <v>12.868</v>
      </c>
      <c r="C140">
        <v>0.028</v>
      </c>
      <c r="E140">
        <f>MOD((A140-Calculate!$D$6-Calculate!$E$3)/Calculate!$E$4,1)</f>
        <v>0.39492585435265326</v>
      </c>
      <c r="F140">
        <f t="shared" si="2"/>
        <v>1.3949258543526533</v>
      </c>
    </row>
    <row r="141" spans="1:6" ht="12.75">
      <c r="A141">
        <v>1498.8597</v>
      </c>
      <c r="B141">
        <v>12.865</v>
      </c>
      <c r="C141">
        <v>0.029</v>
      </c>
      <c r="E141">
        <f>MOD((A141-Calculate!$D$6-Calculate!$E$3)/Calculate!$E$4,1)</f>
        <v>0.6224469369298262</v>
      </c>
      <c r="F141">
        <f t="shared" si="2"/>
        <v>1.6224469369298262</v>
      </c>
    </row>
    <row r="142" spans="1:6" ht="12.75">
      <c r="A142">
        <v>1532.7207</v>
      </c>
      <c r="B142">
        <v>12.865</v>
      </c>
      <c r="C142">
        <v>0.075</v>
      </c>
      <c r="E142">
        <f>MOD((A142-Calculate!$D$6-Calculate!$E$3)/Calculate!$E$4,1)</f>
        <v>0.3157676650570771</v>
      </c>
      <c r="F142">
        <f t="shared" si="2"/>
        <v>1.315767665057077</v>
      </c>
    </row>
    <row r="143" spans="1:6" ht="12.75">
      <c r="A143">
        <v>1542.6321</v>
      </c>
      <c r="B143">
        <v>12.865</v>
      </c>
      <c r="C143">
        <v>0.051</v>
      </c>
      <c r="E143">
        <f>MOD((A143-Calculate!$D$6-Calculate!$E$3)/Calculate!$E$4,1)</f>
        <v>0.5676674631953418</v>
      </c>
      <c r="F143">
        <f t="shared" si="2"/>
        <v>1.5676674631953418</v>
      </c>
    </row>
    <row r="144" spans="1:6" ht="12.75">
      <c r="A144">
        <v>1415.8304</v>
      </c>
      <c r="B144">
        <v>12.864</v>
      </c>
      <c r="C144">
        <v>0.066</v>
      </c>
      <c r="E144">
        <f>MOD((A144-Calculate!$D$6-Calculate!$E$3)/Calculate!$E$4,1)</f>
        <v>0.757941023581334</v>
      </c>
      <c r="F144">
        <f t="shared" si="2"/>
        <v>1.757941023581334</v>
      </c>
    </row>
    <row r="145" spans="1:18" ht="12.75">
      <c r="A145">
        <v>1462.8151</v>
      </c>
      <c r="B145">
        <v>12.864</v>
      </c>
      <c r="C145">
        <v>0.022</v>
      </c>
      <c r="E145">
        <f>MOD((A145-Calculate!$D$6-Calculate!$E$3)/Calculate!$E$4,1)</f>
        <v>0.4330057415412014</v>
      </c>
      <c r="F145">
        <f t="shared" si="2"/>
        <v>1.4330057415412014</v>
      </c>
      <c r="R145">
        <f>IF(I144&lt;12,"",S145)</f>
      </c>
    </row>
    <row r="146" spans="1:6" ht="12.75">
      <c r="A146">
        <v>1542.7244</v>
      </c>
      <c r="B146">
        <v>12.864</v>
      </c>
      <c r="C146">
        <v>0.052</v>
      </c>
      <c r="E146">
        <f>MOD((A146-Calculate!$D$6-Calculate!$E$3)/Calculate!$E$4,1)</f>
        <v>0.5886382999457744</v>
      </c>
      <c r="F146">
        <f t="shared" si="2"/>
        <v>1.5886382999457744</v>
      </c>
    </row>
    <row r="147" spans="1:6" ht="12.75">
      <c r="A147">
        <v>1572.6511</v>
      </c>
      <c r="B147">
        <v>12.863</v>
      </c>
      <c r="C147">
        <v>0.042</v>
      </c>
      <c r="E147">
        <f>MOD((A147-Calculate!$D$6-Calculate!$E$3)/Calculate!$E$4,1)</f>
        <v>0.38807427154864627</v>
      </c>
      <c r="F147">
        <f t="shared" si="2"/>
        <v>1.3880742715486463</v>
      </c>
    </row>
    <row r="148" spans="1:6" ht="12.75">
      <c r="A148">
        <v>1400.7892</v>
      </c>
      <c r="B148">
        <v>12.861</v>
      </c>
      <c r="C148">
        <v>0.023</v>
      </c>
      <c r="E148">
        <f>MOD((A148-Calculate!$D$6-Calculate!$E$3)/Calculate!$E$4,1)</f>
        <v>0.34053528435602654</v>
      </c>
      <c r="F148">
        <f t="shared" si="2"/>
        <v>1.3405352843560265</v>
      </c>
    </row>
    <row r="149" spans="1:6" ht="12.75">
      <c r="A149">
        <v>1515.669</v>
      </c>
      <c r="B149">
        <v>12.861</v>
      </c>
      <c r="C149">
        <v>0.022</v>
      </c>
      <c r="E149">
        <f>MOD((A149-Calculate!$D$6-Calculate!$E$3)/Calculate!$E$4,1)</f>
        <v>0.44157029758987676</v>
      </c>
      <c r="F149">
        <f t="shared" si="2"/>
        <v>1.4415702975898768</v>
      </c>
    </row>
    <row r="150" spans="1:18" ht="12.75">
      <c r="A150">
        <v>1409.9104</v>
      </c>
      <c r="B150">
        <v>12.86</v>
      </c>
      <c r="C150">
        <v>0.021</v>
      </c>
      <c r="E150">
        <f>MOD((A150-Calculate!$D$6-Calculate!$E$3)/Calculate!$E$4,1)</f>
        <v>0.4128992731748564</v>
      </c>
      <c r="F150">
        <f t="shared" si="2"/>
        <v>1.4128992731748564</v>
      </c>
      <c r="R150">
        <f>IF(I149&lt;12,"",S150)</f>
      </c>
    </row>
    <row r="151" spans="1:6" ht="12.75">
      <c r="A151">
        <v>1581.6519</v>
      </c>
      <c r="B151">
        <v>12.86</v>
      </c>
      <c r="C151">
        <v>0.034</v>
      </c>
      <c r="E151">
        <f>MOD((A151-Calculate!$D$6-Calculate!$E$3)/Calculate!$E$4,1)</f>
        <v>0.4330830193625843</v>
      </c>
      <c r="F151">
        <f t="shared" si="2"/>
        <v>1.4330830193625843</v>
      </c>
    </row>
    <row r="152" spans="1:6" ht="12.75">
      <c r="A152">
        <v>1505.6259</v>
      </c>
      <c r="B152">
        <v>12.858</v>
      </c>
      <c r="C152">
        <v>0.084</v>
      </c>
      <c r="E152">
        <f>MOD((A152-Calculate!$D$6-Calculate!$E$3)/Calculate!$E$4,1)</f>
        <v>0.15974786456500212</v>
      </c>
      <c r="F152">
        <f t="shared" si="2"/>
        <v>1.1597478645650021</v>
      </c>
    </row>
    <row r="153" spans="1:6" ht="12.75">
      <c r="A153">
        <v>1519.6689</v>
      </c>
      <c r="B153">
        <v>12.858</v>
      </c>
      <c r="C153">
        <v>0.022</v>
      </c>
      <c r="E153">
        <f>MOD((A153-Calculate!$D$6-Calculate!$E$3)/Calculate!$E$4,1)</f>
        <v>0.3503595708078713</v>
      </c>
      <c r="F153">
        <f t="shared" si="2"/>
        <v>1.3503595708078713</v>
      </c>
    </row>
    <row r="154" spans="1:6" ht="12.75">
      <c r="A154">
        <v>1485.6369</v>
      </c>
      <c r="B154">
        <v>12.857</v>
      </c>
      <c r="C154">
        <v>0.027</v>
      </c>
      <c r="E154">
        <f>MOD((A154-Calculate!$D$6-Calculate!$E$3)/Calculate!$E$4,1)</f>
        <v>0.6181871299577715</v>
      </c>
      <c r="F154">
        <f t="shared" si="2"/>
        <v>1.6181871299577715</v>
      </c>
    </row>
    <row r="155" spans="1:6" ht="12.75">
      <c r="A155">
        <v>1517.8584</v>
      </c>
      <c r="B155">
        <v>12.856</v>
      </c>
      <c r="C155">
        <v>0.034</v>
      </c>
      <c r="E155">
        <f>MOD((A155-Calculate!$D$6-Calculate!$E$3)/Calculate!$E$4,1)</f>
        <v>0.9390085422418828</v>
      </c>
      <c r="F155">
        <f t="shared" si="2"/>
        <v>1.9390085422418828</v>
      </c>
    </row>
    <row r="156" spans="1:6" ht="12.75">
      <c r="A156">
        <v>1521.6736</v>
      </c>
      <c r="B156">
        <v>12.855</v>
      </c>
      <c r="C156">
        <v>0.024</v>
      </c>
      <c r="E156">
        <f>MOD((A156-Calculate!$D$6-Calculate!$E$3)/Calculate!$E$4,1)</f>
        <v>0.8058334216592336</v>
      </c>
      <c r="F156">
        <f t="shared" si="2"/>
        <v>1.8058334216592336</v>
      </c>
    </row>
    <row r="157" spans="1:6" ht="12.75">
      <c r="A157">
        <v>1482.6533</v>
      </c>
      <c r="B157">
        <v>12.854</v>
      </c>
      <c r="C157">
        <v>0.048</v>
      </c>
      <c r="E157">
        <f>MOD((A157-Calculate!$D$6-Calculate!$E$3)/Calculate!$E$4,1)</f>
        <v>0.940304263992779</v>
      </c>
      <c r="F157">
        <f t="shared" si="2"/>
        <v>1.940304263992779</v>
      </c>
    </row>
    <row r="158" spans="1:6" ht="12.75">
      <c r="A158">
        <v>1402.8784</v>
      </c>
      <c r="B158">
        <v>12.853</v>
      </c>
      <c r="C158">
        <v>0.02</v>
      </c>
      <c r="E158">
        <f>MOD((A158-Calculate!$D$6-Calculate!$E$3)/Calculate!$E$4,1)</f>
        <v>0.8152077885704418</v>
      </c>
      <c r="F158">
        <f t="shared" si="2"/>
        <v>1.8152077885704418</v>
      </c>
    </row>
    <row r="159" spans="1:18" ht="12.75">
      <c r="A159">
        <v>1441.6786</v>
      </c>
      <c r="B159">
        <v>12.853</v>
      </c>
      <c r="C159">
        <v>0.028</v>
      </c>
      <c r="E159">
        <f>MOD((A159-Calculate!$D$6-Calculate!$E$3)/Calculate!$E$4,1)</f>
        <v>0.6307295662935228</v>
      </c>
      <c r="F159">
        <f t="shared" si="2"/>
        <v>1.6307295662935228</v>
      </c>
      <c r="R159">
        <f>IF(I158&lt;12,"",S159)</f>
      </c>
    </row>
    <row r="160" spans="1:18" ht="12.75">
      <c r="A160">
        <v>1464.6546</v>
      </c>
      <c r="B160">
        <v>12.852</v>
      </c>
      <c r="C160">
        <v>0.023</v>
      </c>
      <c r="E160">
        <f>MOD((A160-Calculate!$D$6-Calculate!$E$3)/Calculate!$E$4,1)</f>
        <v>0.8509456570602474</v>
      </c>
      <c r="F160">
        <f t="shared" si="2"/>
        <v>1.8509456570602474</v>
      </c>
      <c r="R160">
        <f>IF(I159&lt;12,"",S160)</f>
      </c>
    </row>
    <row r="161" spans="1:6" ht="12.75">
      <c r="A161">
        <v>1537.629</v>
      </c>
      <c r="B161">
        <v>12.851</v>
      </c>
      <c r="C161">
        <v>0.051</v>
      </c>
      <c r="E161">
        <f>MOD((A161-Calculate!$D$6-Calculate!$E$3)/Calculate!$E$4,1)</f>
        <v>0.4309481420029897</v>
      </c>
      <c r="F161">
        <f t="shared" si="2"/>
        <v>1.4309481420029897</v>
      </c>
    </row>
    <row r="162" spans="1:6" ht="12.75">
      <c r="A162">
        <v>1549.6768</v>
      </c>
      <c r="B162">
        <v>12.851</v>
      </c>
      <c r="C162">
        <v>0.029</v>
      </c>
      <c r="E162">
        <f>MOD((A162-Calculate!$D$6-Calculate!$E$3)/Calculate!$E$4,1)</f>
        <v>0.16824442587917332</v>
      </c>
      <c r="F162">
        <f t="shared" si="2"/>
        <v>1.1682444258791733</v>
      </c>
    </row>
    <row r="163" spans="1:6" ht="12.75">
      <c r="A163">
        <v>1556.6825</v>
      </c>
      <c r="B163">
        <v>12.851</v>
      </c>
      <c r="C163">
        <v>0.03</v>
      </c>
      <c r="E163">
        <f>MOD((A163-Calculate!$D$6-Calculate!$E$3)/Calculate!$E$4,1)</f>
        <v>0.7599604716262149</v>
      </c>
      <c r="F163">
        <f t="shared" si="2"/>
        <v>1.759960471626215</v>
      </c>
    </row>
    <row r="164" spans="1:6" ht="12.75">
      <c r="A164">
        <v>1489.7927</v>
      </c>
      <c r="B164">
        <v>12.85</v>
      </c>
      <c r="C164">
        <v>0.023</v>
      </c>
      <c r="E164">
        <f>MOD((A164-Calculate!$D$6-Calculate!$E$3)/Calculate!$E$4,1)</f>
        <v>0.5623973506231721</v>
      </c>
      <c r="F164">
        <f t="shared" si="2"/>
        <v>1.562397350623172</v>
      </c>
    </row>
    <row r="165" spans="1:18" ht="12.75">
      <c r="A165">
        <v>1495.676</v>
      </c>
      <c r="B165">
        <v>12.85</v>
      </c>
      <c r="C165">
        <v>0.023</v>
      </c>
      <c r="E165">
        <f>MOD((A165-Calculate!$D$6-Calculate!$E$3)/Calculate!$E$4,1)</f>
        <v>0.8991007509890991</v>
      </c>
      <c r="F165">
        <f t="shared" si="2"/>
        <v>1.8991007509890991</v>
      </c>
      <c r="R165">
        <f>IF(I164&lt;12,"",S165)</f>
      </c>
    </row>
    <row r="166" spans="1:6" ht="12.75">
      <c r="A166">
        <v>1582.6524</v>
      </c>
      <c r="B166">
        <v>12.85</v>
      </c>
      <c r="C166">
        <v>0.034</v>
      </c>
      <c r="E166">
        <f>MOD((A166-Calculate!$D$6-Calculate!$E$3)/Calculate!$E$4,1)</f>
        <v>0.6603996192412183</v>
      </c>
      <c r="F166">
        <f t="shared" si="2"/>
        <v>1.6603996192412183</v>
      </c>
    </row>
    <row r="167" spans="1:6" ht="12.75">
      <c r="A167">
        <v>1442.6871</v>
      </c>
      <c r="B167">
        <v>12.849</v>
      </c>
      <c r="C167">
        <v>0.051</v>
      </c>
      <c r="E167">
        <f>MOD((A167-Calculate!$D$6-Calculate!$E$3)/Calculate!$E$4,1)</f>
        <v>0.8598637901592507</v>
      </c>
      <c r="F167">
        <f t="shared" si="2"/>
        <v>1.8598637901592507</v>
      </c>
    </row>
    <row r="168" spans="1:18" ht="12.75">
      <c r="A168">
        <v>1466.6527</v>
      </c>
      <c r="B168">
        <v>12.849</v>
      </c>
      <c r="C168">
        <v>0.022</v>
      </c>
      <c r="E168">
        <f>MOD((A168-Calculate!$D$6-Calculate!$E$3)/Calculate!$E$4,1)</f>
        <v>0.3049199681222703</v>
      </c>
      <c r="F168">
        <f t="shared" si="2"/>
        <v>1.3049199681222703</v>
      </c>
      <c r="R168">
        <f>IF(I167&lt;12,"",S168)</f>
      </c>
    </row>
    <row r="169" spans="1:6" ht="12.75">
      <c r="A169">
        <v>1400.7902</v>
      </c>
      <c r="B169">
        <v>12.848</v>
      </c>
      <c r="C169">
        <v>0.022</v>
      </c>
      <c r="E169">
        <f>MOD((A169-Calculate!$D$6-Calculate!$E$3)/Calculate!$E$4,1)</f>
        <v>0.3407624873544006</v>
      </c>
      <c r="F169">
        <f t="shared" si="2"/>
        <v>1.3407624873544006</v>
      </c>
    </row>
    <row r="170" spans="1:6" ht="12.75">
      <c r="A170">
        <v>1520.6668</v>
      </c>
      <c r="B170">
        <v>12.848</v>
      </c>
      <c r="C170">
        <v>0.023</v>
      </c>
      <c r="E170">
        <f>MOD((A170-Calculate!$D$6-Calculate!$E$3)/Calculate!$E$4,1)</f>
        <v>0.577085442890759</v>
      </c>
      <c r="F170">
        <f t="shared" si="2"/>
        <v>1.577085442890759</v>
      </c>
    </row>
    <row r="171" spans="1:18" ht="12.75">
      <c r="A171">
        <v>1409.9114</v>
      </c>
      <c r="B171">
        <v>12.847</v>
      </c>
      <c r="C171">
        <v>0.021</v>
      </c>
      <c r="E171">
        <f>MOD((A171-Calculate!$D$6-Calculate!$E$3)/Calculate!$E$4,1)</f>
        <v>0.4131264761732305</v>
      </c>
      <c r="F171">
        <f t="shared" si="2"/>
        <v>1.4131264761732305</v>
      </c>
      <c r="R171">
        <f>IF(I170&lt;12,"",S171)</f>
      </c>
    </row>
    <row r="172" spans="1:6" ht="12.75">
      <c r="A172">
        <v>1441.6776</v>
      </c>
      <c r="B172">
        <v>12.847</v>
      </c>
      <c r="C172">
        <v>0.029</v>
      </c>
      <c r="E172">
        <f>MOD((A172-Calculate!$D$6-Calculate!$E$3)/Calculate!$E$4,1)</f>
        <v>0.6305023632951485</v>
      </c>
      <c r="F172">
        <f t="shared" si="2"/>
        <v>1.6305023632951485</v>
      </c>
    </row>
    <row r="173" spans="1:18" ht="12.75">
      <c r="A173">
        <v>1470.6492</v>
      </c>
      <c r="B173">
        <v>12.847</v>
      </c>
      <c r="C173">
        <v>0.037</v>
      </c>
      <c r="E173">
        <f>MOD((A173-Calculate!$D$6-Calculate!$E$3)/Calculate!$E$4,1)</f>
        <v>0.2129367511458149</v>
      </c>
      <c r="F173">
        <f t="shared" si="2"/>
        <v>1.212936751145815</v>
      </c>
      <c r="R173">
        <f>IF(I172&lt;12,"",S173)</f>
      </c>
    </row>
    <row r="174" spans="1:6" ht="12.75">
      <c r="A174">
        <v>1507.7354</v>
      </c>
      <c r="B174">
        <v>12.846</v>
      </c>
      <c r="C174">
        <v>0.053</v>
      </c>
      <c r="E174">
        <f>MOD((A174-Calculate!$D$6-Calculate!$E$3)/Calculate!$E$4,1)</f>
        <v>0.6390325896464972</v>
      </c>
      <c r="F174">
        <f t="shared" si="2"/>
        <v>1.6390325896464972</v>
      </c>
    </row>
    <row r="175" spans="1:18" ht="12.75">
      <c r="A175">
        <v>1487.6368</v>
      </c>
      <c r="B175">
        <v>12.845</v>
      </c>
      <c r="C175">
        <v>0.022</v>
      </c>
      <c r="E175">
        <f>MOD((A175-Calculate!$D$6-Calculate!$E$3)/Calculate!$E$4,1)</f>
        <v>0.07257040641687951</v>
      </c>
      <c r="F175">
        <f t="shared" si="2"/>
        <v>1.0725704064168795</v>
      </c>
      <c r="R175">
        <f>IF(I174&lt;12,"",S175)</f>
      </c>
    </row>
    <row r="176" spans="1:6" ht="12.75">
      <c r="A176">
        <v>1492.8624</v>
      </c>
      <c r="B176">
        <v>12.844</v>
      </c>
      <c r="C176">
        <v>0.028</v>
      </c>
      <c r="E176">
        <f>MOD((A176-Calculate!$D$6-Calculate!$E$3)/Calculate!$E$4,1)</f>
        <v>0.2598423947486346</v>
      </c>
      <c r="F176">
        <f t="shared" si="2"/>
        <v>1.2598423947486346</v>
      </c>
    </row>
    <row r="177" spans="1:6" ht="12.75">
      <c r="A177">
        <v>1574.6482</v>
      </c>
      <c r="B177">
        <v>12.844</v>
      </c>
      <c r="C177">
        <v>0.029</v>
      </c>
      <c r="E177">
        <f>MOD((A177-Calculate!$D$6-Calculate!$E$3)/Calculate!$E$4,1)</f>
        <v>0.8418213796122984</v>
      </c>
      <c r="F177">
        <f t="shared" si="2"/>
        <v>1.8418213796122984</v>
      </c>
    </row>
    <row r="178" spans="1:18" ht="12.75">
      <c r="A178">
        <v>1459.8167</v>
      </c>
      <c r="B178">
        <v>12.843</v>
      </c>
      <c r="C178">
        <v>0.023</v>
      </c>
      <c r="E178">
        <f>MOD((A178-Calculate!$D$6-Calculate!$E$3)/Calculate!$E$4,1)</f>
        <v>0.7517602712002116</v>
      </c>
      <c r="F178">
        <f t="shared" si="2"/>
        <v>1.7517602712002116</v>
      </c>
      <c r="R178">
        <f>IF(I177&lt;12,"",S178)</f>
      </c>
    </row>
    <row r="179" spans="1:18" ht="12.75">
      <c r="A179">
        <v>1487.7958</v>
      </c>
      <c r="B179">
        <v>12.843</v>
      </c>
      <c r="C179">
        <v>0.023</v>
      </c>
      <c r="E179">
        <f>MOD((A179-Calculate!$D$6-Calculate!$E$3)/Calculate!$E$4,1)</f>
        <v>0.10869568315924028</v>
      </c>
      <c r="F179">
        <f t="shared" si="2"/>
        <v>1.1086956831592403</v>
      </c>
      <c r="R179">
        <f>IF(I178&lt;12,"",S179)</f>
      </c>
    </row>
    <row r="180" spans="1:18" ht="12.75">
      <c r="A180">
        <v>1488.6374</v>
      </c>
      <c r="B180">
        <v>12.843</v>
      </c>
      <c r="C180">
        <v>0.022</v>
      </c>
      <c r="E180">
        <f>MOD((A180-Calculate!$D$6-Calculate!$E$3)/Calculate!$E$4,1)</f>
        <v>0.29990972659539494</v>
      </c>
      <c r="F180">
        <f t="shared" si="2"/>
        <v>1.299909726595395</v>
      </c>
      <c r="R180">
        <f>IF(I179&lt;12,"",S180)</f>
      </c>
    </row>
    <row r="181" spans="1:6" ht="12.75">
      <c r="A181">
        <v>1573.6506</v>
      </c>
      <c r="B181">
        <v>12.843</v>
      </c>
      <c r="C181">
        <v>0.041</v>
      </c>
      <c r="E181">
        <f>MOD((A181-Calculate!$D$6-Calculate!$E$3)/Calculate!$E$4,1)</f>
        <v>0.6151636684289059</v>
      </c>
      <c r="F181">
        <f t="shared" si="2"/>
        <v>1.615163668428906</v>
      </c>
    </row>
    <row r="182" spans="1:18" ht="12.75">
      <c r="A182">
        <v>1397.876</v>
      </c>
      <c r="B182">
        <v>12.842</v>
      </c>
      <c r="C182">
        <v>0.034</v>
      </c>
      <c r="E182">
        <f>MOD((A182-Calculate!$D$6-Calculate!$E$3)/Calculate!$E$4,1)</f>
        <v>0.6786475094769642</v>
      </c>
      <c r="F182">
        <f t="shared" si="2"/>
        <v>1.6786475094769642</v>
      </c>
      <c r="R182">
        <f>IF(I181&lt;12,"",S182)</f>
      </c>
    </row>
    <row r="183" spans="1:6" ht="12.75">
      <c r="A183">
        <v>1483.6546</v>
      </c>
      <c r="B183">
        <v>12.842</v>
      </c>
      <c r="C183">
        <v>0.044</v>
      </c>
      <c r="E183">
        <f>MOD((A183-Calculate!$D$6-Calculate!$E$3)/Calculate!$E$4,1)</f>
        <v>0.1678026262701735</v>
      </c>
      <c r="F183">
        <f t="shared" si="2"/>
        <v>1.1678026262701735</v>
      </c>
    </row>
    <row r="184" spans="1:18" ht="12.75">
      <c r="A184">
        <v>1490.6784</v>
      </c>
      <c r="B184">
        <v>12.842</v>
      </c>
      <c r="C184">
        <v>0.024</v>
      </c>
      <c r="E184">
        <f>MOD((A184-Calculate!$D$6-Calculate!$E$3)/Calculate!$E$4,1)</f>
        <v>0.7636310462878768</v>
      </c>
      <c r="F184">
        <f t="shared" si="2"/>
        <v>1.7636310462878768</v>
      </c>
      <c r="R184">
        <f>IF(I183&lt;12,"",S184)</f>
      </c>
    </row>
    <row r="185" spans="1:6" ht="12.75">
      <c r="A185">
        <v>1338.8969</v>
      </c>
      <c r="B185">
        <v>12.841</v>
      </c>
      <c r="C185">
        <v>0.03</v>
      </c>
      <c r="E185">
        <f>MOD((A185-Calculate!$D$6-Calculate!$E$3)/Calculate!$E$4,1)</f>
        <v>0.2784191477543736</v>
      </c>
      <c r="F185">
        <f t="shared" si="2"/>
        <v>1.2784191477543736</v>
      </c>
    </row>
    <row r="186" spans="1:18" ht="12.75">
      <c r="A186">
        <v>1486.6353</v>
      </c>
      <c r="B186">
        <v>12.841</v>
      </c>
      <c r="C186">
        <v>0.035</v>
      </c>
      <c r="E186">
        <f>MOD((A186-Calculate!$D$6-Calculate!$E$3)/Calculate!$E$4,1)</f>
        <v>0.8450266035398215</v>
      </c>
      <c r="F186">
        <f t="shared" si="2"/>
        <v>1.8450266035398215</v>
      </c>
      <c r="R186">
        <f>IF(I185&lt;12,"",S186)</f>
      </c>
    </row>
    <row r="187" spans="1:6" ht="12.75">
      <c r="A187">
        <v>1486.7997</v>
      </c>
      <c r="B187">
        <v>12.841</v>
      </c>
      <c r="C187">
        <v>0.023</v>
      </c>
      <c r="E187">
        <f>MOD((A187-Calculate!$D$6-Calculate!$E$3)/Calculate!$E$4,1)</f>
        <v>0.8823787764734341</v>
      </c>
      <c r="F187">
        <f t="shared" si="2"/>
        <v>1.882378776473434</v>
      </c>
    </row>
    <row r="188" spans="1:6" ht="12.75">
      <c r="A188">
        <v>1515.67</v>
      </c>
      <c r="B188">
        <v>12.841</v>
      </c>
      <c r="C188">
        <v>0.023</v>
      </c>
      <c r="E188">
        <f>MOD((A188-Calculate!$D$6-Calculate!$E$3)/Calculate!$E$4,1)</f>
        <v>0.4417975005882475</v>
      </c>
      <c r="F188">
        <f t="shared" si="2"/>
        <v>1.4417975005882475</v>
      </c>
    </row>
    <row r="189" spans="1:6" ht="12.75">
      <c r="A189">
        <v>1582.6514</v>
      </c>
      <c r="B189">
        <v>12.841</v>
      </c>
      <c r="C189">
        <v>0.04</v>
      </c>
      <c r="E189">
        <f>MOD((A189-Calculate!$D$6-Calculate!$E$3)/Calculate!$E$4,1)</f>
        <v>0.660172416242844</v>
      </c>
      <c r="F189">
        <f t="shared" si="2"/>
        <v>1.660172416242844</v>
      </c>
    </row>
    <row r="190" spans="1:6" ht="12.75">
      <c r="A190">
        <v>1462.8141</v>
      </c>
      <c r="B190">
        <v>12.84</v>
      </c>
      <c r="C190">
        <v>0.022</v>
      </c>
      <c r="E190">
        <f>MOD((A190-Calculate!$D$6-Calculate!$E$3)/Calculate!$E$4,1)</f>
        <v>0.4327785385428271</v>
      </c>
      <c r="F190">
        <f t="shared" si="2"/>
        <v>1.432778538542827</v>
      </c>
    </row>
    <row r="191" spans="1:6" ht="12.75">
      <c r="A191">
        <v>1340.9012</v>
      </c>
      <c r="B191">
        <v>12.839</v>
      </c>
      <c r="C191">
        <v>0.024</v>
      </c>
      <c r="E191">
        <f>MOD((A191-Calculate!$D$6-Calculate!$E$3)/Calculate!$E$4,1)</f>
        <v>0.7338021174063591</v>
      </c>
      <c r="F191">
        <f t="shared" si="2"/>
        <v>1.7338021174063591</v>
      </c>
    </row>
    <row r="192" spans="1:18" ht="12.75">
      <c r="A192">
        <v>1488.7947</v>
      </c>
      <c r="B192">
        <v>12.839</v>
      </c>
      <c r="C192">
        <v>0.024</v>
      </c>
      <c r="E192">
        <f>MOD((A192-Calculate!$D$6-Calculate!$E$3)/Calculate!$E$4,1)</f>
        <v>0.33564875824044904</v>
      </c>
      <c r="F192">
        <f t="shared" si="2"/>
        <v>1.335648758240449</v>
      </c>
      <c r="R192">
        <f>IF(I191&lt;12,"",S192)</f>
      </c>
    </row>
    <row r="193" spans="1:18" ht="12.75">
      <c r="A193">
        <v>1408.8664</v>
      </c>
      <c r="B193">
        <v>12.838</v>
      </c>
      <c r="C193">
        <v>0.021</v>
      </c>
      <c r="E193">
        <f>MOD((A193-Calculate!$D$6-Calculate!$E$3)/Calculate!$E$4,1)</f>
        <v>0.17569934286671973</v>
      </c>
      <c r="F193">
        <f t="shared" si="2"/>
        <v>1.1756993428667197</v>
      </c>
      <c r="R193">
        <f>IF(I192&lt;12,"",S193)</f>
      </c>
    </row>
    <row r="194" spans="1:6" ht="12.75">
      <c r="A194">
        <v>1463.8134</v>
      </c>
      <c r="B194">
        <v>12.838</v>
      </c>
      <c r="C194">
        <v>0.022</v>
      </c>
      <c r="E194">
        <f>MOD((A194-Calculate!$D$6-Calculate!$E$3)/Calculate!$E$4,1)</f>
        <v>0.6598224948234197</v>
      </c>
      <c r="F194">
        <f aca="true" t="shared" si="3" ref="F194:F257">E194+1</f>
        <v>1.6598224948234197</v>
      </c>
    </row>
    <row r="195" spans="1:6" ht="12.75">
      <c r="A195">
        <v>1464.8106</v>
      </c>
      <c r="B195">
        <v>12.837</v>
      </c>
      <c r="C195">
        <v>0.021</v>
      </c>
      <c r="E195">
        <f>MOD((A195-Calculate!$D$6-Calculate!$E$3)/Calculate!$E$4,1)</f>
        <v>0.8863893248074319</v>
      </c>
      <c r="F195">
        <f t="shared" si="3"/>
        <v>1.886389324807432</v>
      </c>
    </row>
    <row r="196" spans="1:18" ht="12.75">
      <c r="A196">
        <v>1473.7978</v>
      </c>
      <c r="B196">
        <v>12.837</v>
      </c>
      <c r="C196">
        <v>0.037</v>
      </c>
      <c r="E196">
        <f>MOD((A196-Calculate!$D$6-Calculate!$E$3)/Calculate!$E$4,1)</f>
        <v>0.9283081118434104</v>
      </c>
      <c r="F196">
        <f t="shared" si="3"/>
        <v>1.9283081118434104</v>
      </c>
      <c r="R196">
        <f>IF(I195&lt;12,"",S196)</f>
      </c>
    </row>
    <row r="197" spans="1:6" ht="12.75">
      <c r="A197">
        <v>1573.6517</v>
      </c>
      <c r="B197">
        <v>12.837</v>
      </c>
      <c r="C197">
        <v>0.041</v>
      </c>
      <c r="E197">
        <f>MOD((A197-Calculate!$D$6-Calculate!$E$3)/Calculate!$E$4,1)</f>
        <v>0.615413591727112</v>
      </c>
      <c r="F197">
        <f t="shared" si="3"/>
        <v>1.615413591727112</v>
      </c>
    </row>
    <row r="198" spans="1:18" ht="12.75">
      <c r="A198">
        <v>1470.6502</v>
      </c>
      <c r="B198">
        <v>12.836</v>
      </c>
      <c r="C198">
        <v>0.035</v>
      </c>
      <c r="E198">
        <f>MOD((A198-Calculate!$D$6-Calculate!$E$3)/Calculate!$E$4,1)</f>
        <v>0.21316395414418743</v>
      </c>
      <c r="F198">
        <f t="shared" si="3"/>
        <v>1.2131639541441874</v>
      </c>
      <c r="R198">
        <f>IF(I197&lt;12,"",S198)</f>
      </c>
    </row>
    <row r="199" spans="1:6" ht="12.75">
      <c r="A199">
        <v>1572.6501</v>
      </c>
      <c r="B199">
        <v>12.834</v>
      </c>
      <c r="C199">
        <v>0.042</v>
      </c>
      <c r="E199">
        <f>MOD((A199-Calculate!$D$6-Calculate!$E$3)/Calculate!$E$4,1)</f>
        <v>0.38784706855027196</v>
      </c>
      <c r="F199">
        <f t="shared" si="3"/>
        <v>1.387847068550272</v>
      </c>
    </row>
    <row r="200" spans="1:6" ht="12.75">
      <c r="A200">
        <v>1443.7307</v>
      </c>
      <c r="B200">
        <v>12.833</v>
      </c>
      <c r="C200">
        <v>0.054</v>
      </c>
      <c r="E200">
        <f>MOD((A200-Calculate!$D$6-Calculate!$E$3)/Calculate!$E$4,1)</f>
        <v>0.09697283926805866</v>
      </c>
      <c r="F200">
        <f t="shared" si="3"/>
        <v>1.0969728392680587</v>
      </c>
    </row>
    <row r="201" spans="1:6" ht="12.75">
      <c r="A201">
        <v>1518.6699</v>
      </c>
      <c r="B201">
        <v>12.833</v>
      </c>
      <c r="C201">
        <v>0.025</v>
      </c>
      <c r="E201">
        <f>MOD((A201-Calculate!$D$6-Calculate!$E$3)/Calculate!$E$4,1)</f>
        <v>0.12338377542682721</v>
      </c>
      <c r="F201">
        <f t="shared" si="3"/>
        <v>1.1233837754268272</v>
      </c>
    </row>
    <row r="202" spans="1:18" ht="12.75">
      <c r="A202">
        <v>1456.8024</v>
      </c>
      <c r="B202">
        <v>12.832</v>
      </c>
      <c r="C202">
        <v>0.025</v>
      </c>
      <c r="E202">
        <f>MOD((A202-Calculate!$D$6-Calculate!$E$3)/Calculate!$E$4,1)</f>
        <v>0.06690227318496511</v>
      </c>
      <c r="F202">
        <f t="shared" si="3"/>
        <v>1.066902273184965</v>
      </c>
      <c r="R202">
        <f>IF(I201&lt;12,"",S202)</f>
      </c>
    </row>
    <row r="203" spans="1:18" ht="12.75">
      <c r="A203">
        <v>1488.7937</v>
      </c>
      <c r="B203">
        <v>12.832</v>
      </c>
      <c r="C203">
        <v>0.023</v>
      </c>
      <c r="E203">
        <f>MOD((A203-Calculate!$D$6-Calculate!$E$3)/Calculate!$E$4,1)</f>
        <v>0.33542155524207473</v>
      </c>
      <c r="F203">
        <f t="shared" si="3"/>
        <v>1.3354215552420747</v>
      </c>
      <c r="R203">
        <f>IF(I202&lt;12,"",S203)</f>
      </c>
    </row>
    <row r="204" spans="1:6" ht="12.75">
      <c r="A204">
        <v>1554.6755</v>
      </c>
      <c r="B204">
        <v>12.831</v>
      </c>
      <c r="C204">
        <v>0.025</v>
      </c>
      <c r="E204">
        <f>MOD((A204-Calculate!$D$6-Calculate!$E$3)/Calculate!$E$4,1)</f>
        <v>0.30396405387865144</v>
      </c>
      <c r="F204">
        <f t="shared" si="3"/>
        <v>1.3039640538786514</v>
      </c>
    </row>
    <row r="205" spans="1:6" ht="12.75">
      <c r="A205">
        <v>1565.6611</v>
      </c>
      <c r="B205">
        <v>12.831</v>
      </c>
      <c r="C205">
        <v>0.078</v>
      </c>
      <c r="E205">
        <f>MOD((A205-Calculate!$D$6-Calculate!$E$3)/Calculate!$E$4,1)</f>
        <v>0.7999253128761552</v>
      </c>
      <c r="F205">
        <f t="shared" si="3"/>
        <v>1.7999253128761552</v>
      </c>
    </row>
    <row r="206" spans="1:6" ht="12.75">
      <c r="A206">
        <v>1421.8115</v>
      </c>
      <c r="B206">
        <v>12.83</v>
      </c>
      <c r="C206">
        <v>0.073</v>
      </c>
      <c r="E206">
        <f>MOD((A206-Calculate!$D$6-Calculate!$E$3)/Calculate!$E$4,1)</f>
        <v>0.1168648771887737</v>
      </c>
      <c r="F206">
        <f t="shared" si="3"/>
        <v>1.1168648771887737</v>
      </c>
    </row>
    <row r="207" spans="1:6" ht="12.75">
      <c r="A207">
        <v>1463.8124</v>
      </c>
      <c r="B207">
        <v>12.83</v>
      </c>
      <c r="C207">
        <v>0.021</v>
      </c>
      <c r="E207">
        <f>MOD((A207-Calculate!$D$6-Calculate!$E$3)/Calculate!$E$4,1)</f>
        <v>0.6595952918250472</v>
      </c>
      <c r="F207">
        <f t="shared" si="3"/>
        <v>1.6595952918250472</v>
      </c>
    </row>
    <row r="208" spans="1:18" ht="12.75">
      <c r="A208">
        <v>1488.6363</v>
      </c>
      <c r="B208">
        <v>12.83</v>
      </c>
      <c r="C208">
        <v>0.022</v>
      </c>
      <c r="E208">
        <f>MOD((A208-Calculate!$D$6-Calculate!$E$3)/Calculate!$E$4,1)</f>
        <v>0.2996598032971356</v>
      </c>
      <c r="F208">
        <f t="shared" si="3"/>
        <v>1.2996598032971356</v>
      </c>
      <c r="R208">
        <f>IF(I207&lt;12,"",S208)</f>
      </c>
    </row>
    <row r="209" spans="1:6" ht="12.75">
      <c r="A209">
        <v>1497.6721</v>
      </c>
      <c r="B209">
        <v>12.83</v>
      </c>
      <c r="C209">
        <v>0.022</v>
      </c>
      <c r="E209">
        <f>MOD((A209-Calculate!$D$6-Calculate!$E$3)/Calculate!$E$4,1)</f>
        <v>0.3526206560543734</v>
      </c>
      <c r="F209">
        <f t="shared" si="3"/>
        <v>1.3526206560543734</v>
      </c>
    </row>
    <row r="210" spans="1:6" ht="12.75">
      <c r="A210">
        <v>1578.65</v>
      </c>
      <c r="B210">
        <v>12.83</v>
      </c>
      <c r="C210">
        <v>0.032</v>
      </c>
      <c r="E210">
        <f>MOD((A210-Calculate!$D$6-Calculate!$E$3)/Calculate!$E$4,1)</f>
        <v>0.7510423385272631</v>
      </c>
      <c r="F210">
        <f t="shared" si="3"/>
        <v>1.751042338527263</v>
      </c>
    </row>
    <row r="211" spans="1:6" ht="12.75">
      <c r="A211">
        <v>1336.8958</v>
      </c>
      <c r="B211">
        <v>12.829</v>
      </c>
      <c r="C211">
        <v>0.033</v>
      </c>
      <c r="E211">
        <f>MOD((A211-Calculate!$D$6-Calculate!$E$3)/Calculate!$E$4,1)</f>
        <v>0.8237632276972278</v>
      </c>
      <c r="F211">
        <f t="shared" si="3"/>
        <v>1.8237632276972278</v>
      </c>
    </row>
    <row r="212" spans="1:6" ht="12.75">
      <c r="A212">
        <v>1494.8991</v>
      </c>
      <c r="B212">
        <v>12.828</v>
      </c>
      <c r="C212">
        <v>0.033</v>
      </c>
      <c r="E212">
        <f>MOD((A212-Calculate!$D$6-Calculate!$E$3)/Calculate!$E$4,1)</f>
        <v>0.722586741548124</v>
      </c>
      <c r="F212">
        <f t="shared" si="3"/>
        <v>1.722586741548124</v>
      </c>
    </row>
    <row r="213" spans="1:6" ht="12.75">
      <c r="A213">
        <v>1497.8573</v>
      </c>
      <c r="B213">
        <v>12.828</v>
      </c>
      <c r="C213">
        <v>0.028</v>
      </c>
      <c r="E213">
        <f>MOD((A213-Calculate!$D$6-Calculate!$E$3)/Calculate!$E$4,1)</f>
        <v>0.3946986513542292</v>
      </c>
      <c r="F213">
        <f t="shared" si="3"/>
        <v>1.3946986513542292</v>
      </c>
    </row>
    <row r="214" spans="1:6" ht="12.75">
      <c r="A214">
        <v>1512.6713</v>
      </c>
      <c r="B214">
        <v>12.828</v>
      </c>
      <c r="C214">
        <v>0.022</v>
      </c>
      <c r="E214">
        <f>MOD((A214-Calculate!$D$6-Calculate!$E$3)/Calculate!$E$4,1)</f>
        <v>0.7604838693477092</v>
      </c>
      <c r="F214">
        <f t="shared" si="3"/>
        <v>1.7604838693477092</v>
      </c>
    </row>
    <row r="215" spans="1:6" ht="12.75">
      <c r="A215">
        <v>1550.6767</v>
      </c>
      <c r="B215">
        <v>12.828</v>
      </c>
      <c r="C215">
        <v>0.025</v>
      </c>
      <c r="E215">
        <f>MOD((A215-Calculate!$D$6-Calculate!$E$3)/Calculate!$E$4,1)</f>
        <v>0.3954247039588168</v>
      </c>
      <c r="F215">
        <f t="shared" si="3"/>
        <v>1.3954247039588168</v>
      </c>
    </row>
    <row r="216" spans="1:18" ht="12.75">
      <c r="A216">
        <v>1402.8773</v>
      </c>
      <c r="B216">
        <v>12.825</v>
      </c>
      <c r="C216">
        <v>0.035</v>
      </c>
      <c r="E216">
        <f>MOD((A216-Calculate!$D$6-Calculate!$E$3)/Calculate!$E$4,1)</f>
        <v>0.8149578652722355</v>
      </c>
      <c r="F216">
        <f t="shared" si="3"/>
        <v>1.8149578652722353</v>
      </c>
      <c r="R216">
        <f>IF(I215&lt;12,"",S216)</f>
      </c>
    </row>
    <row r="217" spans="1:6" ht="12.75">
      <c r="A217">
        <v>1492.6773</v>
      </c>
      <c r="B217">
        <v>12.825</v>
      </c>
      <c r="C217">
        <v>0.021</v>
      </c>
      <c r="E217">
        <f>MOD((A217-Calculate!$D$6-Calculate!$E$3)/Calculate!$E$4,1)</f>
        <v>0.21778711974861054</v>
      </c>
      <c r="F217">
        <f t="shared" si="3"/>
        <v>1.2177871197486105</v>
      </c>
    </row>
    <row r="218" spans="1:6" ht="12.75">
      <c r="A218">
        <v>1519.6699</v>
      </c>
      <c r="B218">
        <v>12.825</v>
      </c>
      <c r="C218">
        <v>0.022</v>
      </c>
      <c r="E218">
        <f>MOD((A218-Calculate!$D$6-Calculate!$E$3)/Calculate!$E$4,1)</f>
        <v>0.3505867738062953</v>
      </c>
      <c r="F218">
        <f t="shared" si="3"/>
        <v>1.3505867738062953</v>
      </c>
    </row>
    <row r="219" spans="1:6" ht="12.75">
      <c r="A219">
        <v>1426.8446</v>
      </c>
      <c r="B219">
        <v>12.824</v>
      </c>
      <c r="C219">
        <v>0.019</v>
      </c>
      <c r="E219">
        <f>MOD((A219-Calculate!$D$6-Calculate!$E$3)/Calculate!$E$4,1)</f>
        <v>0.26040028833245543</v>
      </c>
      <c r="F219">
        <f t="shared" si="3"/>
        <v>1.2604002883324554</v>
      </c>
    </row>
    <row r="220" spans="1:6" ht="12.75">
      <c r="A220">
        <v>1437.7519</v>
      </c>
      <c r="B220">
        <v>12.824</v>
      </c>
      <c r="C220">
        <v>0.026</v>
      </c>
      <c r="E220">
        <f>MOD((A220-Calculate!$D$6-Calculate!$E$3)/Calculate!$E$4,1)</f>
        <v>0.7385715525568637</v>
      </c>
      <c r="F220">
        <f t="shared" si="3"/>
        <v>1.7385715525568637</v>
      </c>
    </row>
    <row r="221" spans="1:18" ht="12.75">
      <c r="A221">
        <v>1466.6537</v>
      </c>
      <c r="B221">
        <v>12.824</v>
      </c>
      <c r="C221">
        <v>0.022</v>
      </c>
      <c r="E221">
        <f>MOD((A221-Calculate!$D$6-Calculate!$E$3)/Calculate!$E$4,1)</f>
        <v>0.3051471711206446</v>
      </c>
      <c r="F221">
        <f t="shared" si="3"/>
        <v>1.3051471711206446</v>
      </c>
      <c r="R221">
        <f>IF(I220&lt;12,"",S221)</f>
      </c>
    </row>
    <row r="222" spans="1:18" ht="12.75">
      <c r="A222">
        <v>1466.862</v>
      </c>
      <c r="B222">
        <v>12.824</v>
      </c>
      <c r="C222">
        <v>0.022</v>
      </c>
      <c r="E222">
        <f>MOD((A222-Calculate!$D$6-Calculate!$E$3)/Calculate!$E$4,1)</f>
        <v>0.35247355568309047</v>
      </c>
      <c r="F222">
        <f t="shared" si="3"/>
        <v>1.3524735556830905</v>
      </c>
      <c r="R222">
        <f>IF(I221&lt;12,"",S222)</f>
      </c>
    </row>
    <row r="223" spans="1:18" ht="12.75">
      <c r="A223">
        <v>1424.7625</v>
      </c>
      <c r="B223">
        <v>12.823</v>
      </c>
      <c r="C223">
        <v>0.049</v>
      </c>
      <c r="E223">
        <f>MOD((A223-Calculate!$D$6-Calculate!$E$3)/Calculate!$E$4,1)</f>
        <v>0.7873409254065944</v>
      </c>
      <c r="F223">
        <f t="shared" si="3"/>
        <v>1.7873409254065944</v>
      </c>
      <c r="R223">
        <f>IF(I222&lt;12,"",S223)</f>
      </c>
    </row>
    <row r="224" spans="1:6" ht="12.75">
      <c r="A224">
        <v>1466.863</v>
      </c>
      <c r="B224">
        <v>12.823</v>
      </c>
      <c r="C224">
        <v>0.022</v>
      </c>
      <c r="E224">
        <f>MOD((A224-Calculate!$D$6-Calculate!$E$3)/Calculate!$E$4,1)</f>
        <v>0.3527007586814648</v>
      </c>
      <c r="F224">
        <f t="shared" si="3"/>
        <v>1.3527007586814648</v>
      </c>
    </row>
    <row r="225" spans="1:18" ht="12.75">
      <c r="A225">
        <v>1397.877</v>
      </c>
      <c r="B225">
        <v>12.82</v>
      </c>
      <c r="C225">
        <v>0.035</v>
      </c>
      <c r="E225">
        <f>MOD((A225-Calculate!$D$6-Calculate!$E$3)/Calculate!$E$4,1)</f>
        <v>0.6788747124753383</v>
      </c>
      <c r="F225">
        <f t="shared" si="3"/>
        <v>1.6788747124753383</v>
      </c>
      <c r="R225">
        <f>IF(I224&lt;12,"",S225)</f>
      </c>
    </row>
    <row r="226" spans="1:18" ht="12.75">
      <c r="A226">
        <v>1461.6574</v>
      </c>
      <c r="B226">
        <v>12.82</v>
      </c>
      <c r="C226">
        <v>0.022</v>
      </c>
      <c r="E226">
        <f>MOD((A226-Calculate!$D$6-Calculate!$E$3)/Calculate!$E$4,1)</f>
        <v>0.16997283031729538</v>
      </c>
      <c r="F226">
        <f t="shared" si="3"/>
        <v>1.1699728303172954</v>
      </c>
      <c r="R226">
        <f>IF(I225&lt;12,"",S226)</f>
      </c>
    </row>
    <row r="227" spans="1:6" ht="12.75">
      <c r="A227">
        <v>1497.671</v>
      </c>
      <c r="B227">
        <v>12.82</v>
      </c>
      <c r="C227">
        <v>0.022</v>
      </c>
      <c r="E227">
        <f>MOD((A227-Calculate!$D$6-Calculate!$E$3)/Calculate!$E$4,1)</f>
        <v>0.35237073275616737</v>
      </c>
      <c r="F227">
        <f t="shared" si="3"/>
        <v>1.3523707327561674</v>
      </c>
    </row>
    <row r="228" spans="1:6" ht="12.75">
      <c r="A228">
        <v>1525.6672</v>
      </c>
      <c r="B228">
        <v>12.82</v>
      </c>
      <c r="C228">
        <v>0.02</v>
      </c>
      <c r="E228">
        <f>MOD((A228-Calculate!$D$6-Calculate!$E$3)/Calculate!$E$4,1)</f>
        <v>0.7131913159874905</v>
      </c>
      <c r="F228">
        <f t="shared" si="3"/>
        <v>1.7131913159874905</v>
      </c>
    </row>
    <row r="229" spans="1:6" ht="12.75">
      <c r="A229">
        <v>1421.8118</v>
      </c>
      <c r="B229">
        <v>12.819</v>
      </c>
      <c r="C229">
        <v>0.073</v>
      </c>
      <c r="E229">
        <f>MOD((A229-Calculate!$D$6-Calculate!$E$3)/Calculate!$E$4,1)</f>
        <v>0.11693303808827071</v>
      </c>
      <c r="F229">
        <f t="shared" si="3"/>
        <v>1.1169330380882707</v>
      </c>
    </row>
    <row r="230" spans="1:6" ht="12.75">
      <c r="A230">
        <v>1549.6778</v>
      </c>
      <c r="B230">
        <v>12.819</v>
      </c>
      <c r="C230">
        <v>0.028</v>
      </c>
      <c r="E230">
        <f>MOD((A230-Calculate!$D$6-Calculate!$E$3)/Calculate!$E$4,1)</f>
        <v>0.16847162887754763</v>
      </c>
      <c r="F230">
        <f t="shared" si="3"/>
        <v>1.1684716288775476</v>
      </c>
    </row>
    <row r="231" spans="1:6" ht="12.75">
      <c r="A231">
        <v>1437.9017</v>
      </c>
      <c r="B231">
        <v>12.818</v>
      </c>
      <c r="C231">
        <v>0.025</v>
      </c>
      <c r="E231">
        <f>MOD((A231-Calculate!$D$6-Calculate!$E$3)/Calculate!$E$4,1)</f>
        <v>0.7726065617140883</v>
      </c>
      <c r="F231">
        <f t="shared" si="3"/>
        <v>1.7726065617140883</v>
      </c>
    </row>
    <row r="232" spans="1:6" ht="12.75">
      <c r="A232">
        <v>1485.7888</v>
      </c>
      <c r="B232">
        <v>12.818</v>
      </c>
      <c r="C232">
        <v>0.028</v>
      </c>
      <c r="E232">
        <f>MOD((A232-Calculate!$D$6-Calculate!$E$3)/Calculate!$E$4,1)</f>
        <v>0.652699265411627</v>
      </c>
      <c r="F232">
        <f t="shared" si="3"/>
        <v>1.652699265411627</v>
      </c>
    </row>
    <row r="233" spans="1:6" ht="12.75">
      <c r="A233">
        <v>1492.6784</v>
      </c>
      <c r="B233">
        <v>12.818</v>
      </c>
      <c r="C233">
        <v>0.021</v>
      </c>
      <c r="E233">
        <f>MOD((A233-Calculate!$D$6-Calculate!$E$3)/Calculate!$E$4,1)</f>
        <v>0.2180370430468166</v>
      </c>
      <c r="F233">
        <f t="shared" si="3"/>
        <v>1.2180370430468166</v>
      </c>
    </row>
    <row r="234" spans="1:6" ht="12.75">
      <c r="A234">
        <v>1508.6253</v>
      </c>
      <c r="B234">
        <v>12.818</v>
      </c>
      <c r="C234">
        <v>0.046</v>
      </c>
      <c r="E234">
        <f>MOD((A234-Calculate!$D$6-Calculate!$E$3)/Calculate!$E$4,1)</f>
        <v>0.8412205379043662</v>
      </c>
      <c r="F234">
        <f t="shared" si="3"/>
        <v>1.8412205379043662</v>
      </c>
    </row>
    <row r="235" spans="1:6" ht="12.75">
      <c r="A235">
        <v>1525.6683</v>
      </c>
      <c r="B235">
        <v>12.818</v>
      </c>
      <c r="C235">
        <v>0.02</v>
      </c>
      <c r="E235">
        <f>MOD((A235-Calculate!$D$6-Calculate!$E$3)/Calculate!$E$4,1)</f>
        <v>0.7134412392856966</v>
      </c>
      <c r="F235">
        <f t="shared" si="3"/>
        <v>1.7134412392856966</v>
      </c>
    </row>
    <row r="236" spans="1:6" ht="12.75">
      <c r="A236">
        <v>1525.8492</v>
      </c>
      <c r="B236">
        <v>12.817</v>
      </c>
      <c r="C236">
        <v>0.036</v>
      </c>
      <c r="E236">
        <f>MOD((A236-Calculate!$D$6-Calculate!$E$3)/Calculate!$E$4,1)</f>
        <v>0.7545422616925563</v>
      </c>
      <c r="F236">
        <f t="shared" si="3"/>
        <v>1.7545422616925563</v>
      </c>
    </row>
    <row r="237" spans="1:6" ht="12.75">
      <c r="A237">
        <v>1550.6778</v>
      </c>
      <c r="B237">
        <v>12.817</v>
      </c>
      <c r="C237">
        <v>0.025</v>
      </c>
      <c r="E237">
        <f>MOD((A237-Calculate!$D$6-Calculate!$E$3)/Calculate!$E$4,1)</f>
        <v>0.39567462725702285</v>
      </c>
      <c r="F237">
        <f t="shared" si="3"/>
        <v>1.3956746272570228</v>
      </c>
    </row>
    <row r="238" spans="1:6" ht="12.75">
      <c r="A238">
        <v>1508.7971</v>
      </c>
      <c r="B238">
        <v>12.816</v>
      </c>
      <c r="C238">
        <v>0.055</v>
      </c>
      <c r="E238">
        <f>MOD((A238-Calculate!$D$6-Calculate!$E$3)/Calculate!$E$4,1)</f>
        <v>0.8802540130259757</v>
      </c>
      <c r="F238">
        <f t="shared" si="3"/>
        <v>1.8802540130259757</v>
      </c>
    </row>
    <row r="239" spans="1:18" ht="12.75">
      <c r="A239">
        <v>1375.8883</v>
      </c>
      <c r="B239">
        <v>12.815</v>
      </c>
      <c r="C239">
        <v>0.022</v>
      </c>
      <c r="E239">
        <f>MOD((A239-Calculate!$D$6-Calculate!$E$3)/Calculate!$E$4,1)</f>
        <v>0.6829761420087186</v>
      </c>
      <c r="F239">
        <f t="shared" si="3"/>
        <v>1.6829761420087186</v>
      </c>
      <c r="R239">
        <f>IF(I238&lt;12,"",S239)</f>
      </c>
    </row>
    <row r="240" spans="1:6" ht="12.75">
      <c r="A240">
        <v>1404.72</v>
      </c>
      <c r="B240">
        <v>12.815</v>
      </c>
      <c r="C240">
        <v>0.029</v>
      </c>
      <c r="E240">
        <f>MOD((A240-Calculate!$D$6-Calculate!$E$3)/Calculate!$E$4,1)</f>
        <v>0.23362483038606682</v>
      </c>
      <c r="F240">
        <f t="shared" si="3"/>
        <v>1.2336248303860669</v>
      </c>
    </row>
    <row r="241" spans="1:6" ht="12.75">
      <c r="A241">
        <v>1490.6794</v>
      </c>
      <c r="B241">
        <v>12.815</v>
      </c>
      <c r="C241">
        <v>0.023</v>
      </c>
      <c r="E241">
        <f>MOD((A241-Calculate!$D$6-Calculate!$E$3)/Calculate!$E$4,1)</f>
        <v>0.7638582492862511</v>
      </c>
      <c r="F241">
        <f t="shared" si="3"/>
        <v>1.7638582492862511</v>
      </c>
    </row>
    <row r="242" spans="1:6" ht="12.75">
      <c r="A242">
        <v>1426.6928</v>
      </c>
      <c r="B242">
        <v>12.814</v>
      </c>
      <c r="C242">
        <v>0.021</v>
      </c>
      <c r="E242">
        <f>MOD((A242-Calculate!$D$6-Calculate!$E$3)/Calculate!$E$4,1)</f>
        <v>0.22591087317848224</v>
      </c>
      <c r="F242">
        <f t="shared" si="3"/>
        <v>1.2259108731784822</v>
      </c>
    </row>
    <row r="243" spans="1:18" ht="12.75">
      <c r="A243">
        <v>1461.8176</v>
      </c>
      <c r="B243">
        <v>12.814</v>
      </c>
      <c r="C243">
        <v>0.021</v>
      </c>
      <c r="E243">
        <f>MOD((A243-Calculate!$D$6-Calculate!$E$3)/Calculate!$E$4,1)</f>
        <v>0.20637075065769395</v>
      </c>
      <c r="F243">
        <f t="shared" si="3"/>
        <v>1.206370750657694</v>
      </c>
      <c r="R243">
        <f>IF(I242&lt;12,"",S243)</f>
      </c>
    </row>
    <row r="244" spans="1:18" ht="12.75">
      <c r="A244">
        <v>1486.6363</v>
      </c>
      <c r="B244">
        <v>12.814</v>
      </c>
      <c r="C244">
        <v>0.036</v>
      </c>
      <c r="E244">
        <f>MOD((A244-Calculate!$D$6-Calculate!$E$3)/Calculate!$E$4,1)</f>
        <v>0.8452538065381958</v>
      </c>
      <c r="F244">
        <f t="shared" si="3"/>
        <v>1.8452538065381958</v>
      </c>
      <c r="R244">
        <f>IF(I243&lt;12,"",S244)</f>
      </c>
    </row>
    <row r="245" spans="1:6" ht="12.75">
      <c r="A245">
        <v>1554.6765</v>
      </c>
      <c r="B245">
        <v>12.814</v>
      </c>
      <c r="C245">
        <v>0.026</v>
      </c>
      <c r="E245">
        <f>MOD((A245-Calculate!$D$6-Calculate!$E$3)/Calculate!$E$4,1)</f>
        <v>0.30419125687702575</v>
      </c>
      <c r="F245">
        <f t="shared" si="3"/>
        <v>1.3041912568770258</v>
      </c>
    </row>
    <row r="246" spans="1:6" ht="12.75">
      <c r="A246">
        <v>1514.6711</v>
      </c>
      <c r="B246">
        <v>12.812</v>
      </c>
      <c r="C246">
        <v>0.024</v>
      </c>
      <c r="E246">
        <f>MOD((A246-Calculate!$D$6-Calculate!$E$3)/Calculate!$E$4,1)</f>
        <v>0.21484442550698546</v>
      </c>
      <c r="F246">
        <f t="shared" si="3"/>
        <v>1.2148444255069855</v>
      </c>
    </row>
    <row r="247" spans="1:6" ht="12.75">
      <c r="A247">
        <v>1413.7055</v>
      </c>
      <c r="B247">
        <v>12.811</v>
      </c>
      <c r="C247">
        <v>0.039</v>
      </c>
      <c r="E247">
        <f>MOD((A247-Calculate!$D$6-Calculate!$E$3)/Calculate!$E$4,1)</f>
        <v>0.27515737232479287</v>
      </c>
      <c r="F247">
        <f t="shared" si="3"/>
        <v>1.2751573723247929</v>
      </c>
    </row>
    <row r="248" spans="1:6" ht="12.75">
      <c r="A248">
        <v>1518.6689</v>
      </c>
      <c r="B248">
        <v>12.81</v>
      </c>
      <c r="C248">
        <v>0.024</v>
      </c>
      <c r="E248">
        <f>MOD((A248-Calculate!$D$6-Calculate!$E$3)/Calculate!$E$4,1)</f>
        <v>0.12315657242839961</v>
      </c>
      <c r="F248">
        <f t="shared" si="3"/>
        <v>1.1231565724283996</v>
      </c>
    </row>
    <row r="249" spans="1:18" ht="12.75">
      <c r="A249">
        <v>1492.8614</v>
      </c>
      <c r="B249">
        <v>12.809</v>
      </c>
      <c r="C249">
        <v>0.027</v>
      </c>
      <c r="E249">
        <f>MOD((A249-Calculate!$D$6-Calculate!$E$3)/Calculate!$E$4,1)</f>
        <v>0.25961519175026027</v>
      </c>
      <c r="F249">
        <f t="shared" si="3"/>
        <v>1.2596151917502603</v>
      </c>
      <c r="R249">
        <f>IF(I248&lt;12,"",S249)</f>
      </c>
    </row>
    <row r="250" spans="1:18" ht="12.75">
      <c r="A250">
        <v>1340.9002</v>
      </c>
      <c r="B250">
        <v>12.808</v>
      </c>
      <c r="C250">
        <v>0.023</v>
      </c>
      <c r="E250">
        <f>MOD((A250-Calculate!$D$6-Calculate!$E$3)/Calculate!$E$4,1)</f>
        <v>0.7335749144079848</v>
      </c>
      <c r="F250">
        <f t="shared" si="3"/>
        <v>1.7335749144079848</v>
      </c>
      <c r="R250">
        <f>IF(I249&lt;12,"",S250)</f>
      </c>
    </row>
    <row r="251" spans="1:6" ht="12.75">
      <c r="A251">
        <v>1505.7137</v>
      </c>
      <c r="B251">
        <v>12.808</v>
      </c>
      <c r="C251">
        <v>0.092</v>
      </c>
      <c r="E251">
        <f>MOD((A251-Calculate!$D$6-Calculate!$E$3)/Calculate!$E$4,1)</f>
        <v>0.17969628782272196</v>
      </c>
      <c r="F251">
        <f t="shared" si="3"/>
        <v>1.179696287822722</v>
      </c>
    </row>
    <row r="252" spans="1:18" ht="12.75">
      <c r="A252">
        <v>1453.6634</v>
      </c>
      <c r="B252">
        <v>12.807</v>
      </c>
      <c r="C252">
        <v>0.025</v>
      </c>
      <c r="E252">
        <f>MOD((A252-Calculate!$D$6-Calculate!$E$3)/Calculate!$E$4,1)</f>
        <v>0.3537120612717821</v>
      </c>
      <c r="F252">
        <f t="shared" si="3"/>
        <v>1.3537120612717821</v>
      </c>
      <c r="R252">
        <f>IF(I251&lt;12,"",S252)</f>
      </c>
    </row>
    <row r="253" spans="1:6" ht="12.75">
      <c r="A253">
        <v>1335.8952</v>
      </c>
      <c r="B253">
        <v>12.806</v>
      </c>
      <c r="C253">
        <v>0.034</v>
      </c>
      <c r="E253">
        <f>MOD((A253-Calculate!$D$6-Calculate!$E$3)/Calculate!$E$4,1)</f>
        <v>0.5964239075187141</v>
      </c>
      <c r="F253">
        <f t="shared" si="3"/>
        <v>1.596423907518714</v>
      </c>
    </row>
    <row r="254" spans="1:18" ht="12.75">
      <c r="A254">
        <v>1404.719</v>
      </c>
      <c r="B254">
        <v>12.806</v>
      </c>
      <c r="C254">
        <v>0.027</v>
      </c>
      <c r="E254">
        <f>MOD((A254-Calculate!$D$6-Calculate!$E$3)/Calculate!$E$4,1)</f>
        <v>0.23339762738769274</v>
      </c>
      <c r="F254">
        <f t="shared" si="3"/>
        <v>1.2333976273876928</v>
      </c>
      <c r="R254">
        <f>IF(I253&lt;12,"",S254)</f>
      </c>
    </row>
    <row r="255" spans="1:6" ht="12.75">
      <c r="A255">
        <v>1523.6681</v>
      </c>
      <c r="B255">
        <v>12.806</v>
      </c>
      <c r="C255">
        <v>0.036</v>
      </c>
      <c r="E255">
        <f>MOD((A255-Calculate!$D$6-Calculate!$E$3)/Calculate!$E$4,1)</f>
        <v>0.25898980192708976</v>
      </c>
      <c r="F255">
        <f t="shared" si="3"/>
        <v>1.2589898019270898</v>
      </c>
    </row>
    <row r="256" spans="1:18" ht="12.75">
      <c r="A256">
        <v>1496.6734</v>
      </c>
      <c r="B256">
        <v>12.805</v>
      </c>
      <c r="C256">
        <v>0.022</v>
      </c>
      <c r="E256">
        <f>MOD((A256-Calculate!$D$6-Calculate!$E$3)/Calculate!$E$4,1)</f>
        <v>0.12571302157277486</v>
      </c>
      <c r="F256">
        <f t="shared" si="3"/>
        <v>1.1257130215727749</v>
      </c>
      <c r="R256">
        <f>IF(I255&lt;12,"",S256)</f>
      </c>
    </row>
    <row r="257" spans="1:6" ht="12.75">
      <c r="A257">
        <v>1574.6472</v>
      </c>
      <c r="B257">
        <v>12.805</v>
      </c>
      <c r="C257">
        <v>0.029</v>
      </c>
      <c r="E257">
        <f>MOD((A257-Calculate!$D$6-Calculate!$E$3)/Calculate!$E$4,1)</f>
        <v>0.8415941766139241</v>
      </c>
      <c r="F257">
        <f t="shared" si="3"/>
        <v>1.841594176613924</v>
      </c>
    </row>
    <row r="258" spans="1:6" ht="12.75">
      <c r="A258">
        <v>1532.7204</v>
      </c>
      <c r="B258">
        <v>12.804</v>
      </c>
      <c r="C258">
        <v>0.075</v>
      </c>
      <c r="E258">
        <f>MOD((A258-Calculate!$D$6-Calculate!$E$3)/Calculate!$E$4,1)</f>
        <v>0.31569950415752857</v>
      </c>
      <c r="F258">
        <f aca="true" t="shared" si="4" ref="F258:F305">E258+1</f>
        <v>1.3156995041575286</v>
      </c>
    </row>
    <row r="259" spans="1:6" ht="12.75">
      <c r="A259">
        <v>1512.6723</v>
      </c>
      <c r="B259">
        <v>12.802</v>
      </c>
      <c r="C259">
        <v>0.022</v>
      </c>
      <c r="E259">
        <f>MOD((A259-Calculate!$D$6-Calculate!$E$3)/Calculate!$E$4,1)</f>
        <v>0.7607110723460835</v>
      </c>
      <c r="F259">
        <f t="shared" si="4"/>
        <v>1.7607110723460835</v>
      </c>
    </row>
    <row r="260" spans="1:6" ht="12.75">
      <c r="A260">
        <v>1461.8165</v>
      </c>
      <c r="B260">
        <v>12.801</v>
      </c>
      <c r="C260">
        <v>0.021</v>
      </c>
      <c r="E260">
        <f>MOD((A260-Calculate!$D$6-Calculate!$E$3)/Calculate!$E$4,1)</f>
        <v>0.2061208273594346</v>
      </c>
      <c r="F260">
        <f t="shared" si="4"/>
        <v>1.2061208273594346</v>
      </c>
    </row>
    <row r="261" spans="1:18" ht="12.75">
      <c r="A261">
        <v>1375.8894</v>
      </c>
      <c r="B261">
        <v>12.8</v>
      </c>
      <c r="C261">
        <v>0.022</v>
      </c>
      <c r="E261">
        <f>MOD((A261-Calculate!$D$6-Calculate!$E$3)/Calculate!$E$4,1)</f>
        <v>0.6832260653069246</v>
      </c>
      <c r="F261">
        <f t="shared" si="4"/>
        <v>1.6832260653069246</v>
      </c>
      <c r="R261">
        <f>IF(I260&lt;12,"",S261)</f>
      </c>
    </row>
    <row r="262" spans="1:6" ht="12.75">
      <c r="A262">
        <v>1486.7987</v>
      </c>
      <c r="B262">
        <v>12.8</v>
      </c>
      <c r="C262">
        <v>0.022</v>
      </c>
      <c r="E262">
        <f>MOD((A262-Calculate!$D$6-Calculate!$E$3)/Calculate!$E$4,1)</f>
        <v>0.8821515734750598</v>
      </c>
      <c r="F262">
        <f t="shared" si="4"/>
        <v>1.8821515734750598</v>
      </c>
    </row>
    <row r="263" spans="1:6" ht="12.75">
      <c r="A263">
        <v>1408.8654</v>
      </c>
      <c r="B263">
        <v>12.799</v>
      </c>
      <c r="C263">
        <v>0.021</v>
      </c>
      <c r="E263">
        <f>MOD((A263-Calculate!$D$6-Calculate!$E$3)/Calculate!$E$4,1)</f>
        <v>0.1754721398682939</v>
      </c>
      <c r="F263">
        <f t="shared" si="4"/>
        <v>1.175472139868294</v>
      </c>
    </row>
    <row r="264" spans="1:6" ht="12.75">
      <c r="A264">
        <v>1481.5969</v>
      </c>
      <c r="B264">
        <v>12.799</v>
      </c>
      <c r="C264">
        <v>0.05</v>
      </c>
      <c r="E264">
        <f>MOD((A264-Calculate!$D$6-Calculate!$E$3)/Calculate!$E$4,1)</f>
        <v>0.7002870165047206</v>
      </c>
      <c r="F264">
        <f t="shared" si="4"/>
        <v>1.7002870165047206</v>
      </c>
    </row>
    <row r="265" spans="1:6" ht="12.75">
      <c r="A265">
        <v>1421.7554</v>
      </c>
      <c r="B265">
        <v>12.798</v>
      </c>
      <c r="C265">
        <v>0.078</v>
      </c>
      <c r="E265">
        <f>MOD((A265-Calculate!$D$6-Calculate!$E$3)/Calculate!$E$4,1)</f>
        <v>0.10411878897968219</v>
      </c>
      <c r="F265">
        <f t="shared" si="4"/>
        <v>1.1041187889796822</v>
      </c>
    </row>
    <row r="266" spans="1:6" ht="12.75">
      <c r="A266">
        <v>1532.6277</v>
      </c>
      <c r="B266">
        <v>12.798</v>
      </c>
      <c r="C266">
        <v>0.065</v>
      </c>
      <c r="E266">
        <f>MOD((A266-Calculate!$D$6-Calculate!$E$3)/Calculate!$E$4,1)</f>
        <v>0.2946377862077689</v>
      </c>
      <c r="F266">
        <f t="shared" si="4"/>
        <v>1.294637786207769</v>
      </c>
    </row>
    <row r="267" spans="1:6" ht="12.75">
      <c r="A267">
        <v>1426.8456</v>
      </c>
      <c r="B267">
        <v>12.797</v>
      </c>
      <c r="C267">
        <v>0.019</v>
      </c>
      <c r="E267">
        <f>MOD((A267-Calculate!$D$6-Calculate!$E$3)/Calculate!$E$4,1)</f>
        <v>0.26062749133088126</v>
      </c>
      <c r="F267">
        <f t="shared" si="4"/>
        <v>1.2606274913308813</v>
      </c>
    </row>
    <row r="268" spans="1:6" ht="12.75">
      <c r="A268">
        <v>1413.8569</v>
      </c>
      <c r="B268">
        <v>12.793</v>
      </c>
      <c r="C268">
        <v>0.039</v>
      </c>
      <c r="E268">
        <f>MOD((A268-Calculate!$D$6-Calculate!$E$3)/Calculate!$E$4,1)</f>
        <v>0.3095559062794373</v>
      </c>
      <c r="F268">
        <f t="shared" si="4"/>
        <v>1.3095559062794373</v>
      </c>
    </row>
    <row r="269" spans="1:18" ht="12.75">
      <c r="A269">
        <v>1345.8973</v>
      </c>
      <c r="B269">
        <v>12.792</v>
      </c>
      <c r="C269">
        <v>0.046</v>
      </c>
      <c r="E269">
        <f>MOD((A269-Calculate!$D$6-Calculate!$E$3)/Calculate!$E$4,1)</f>
        <v>0.8689310176100431</v>
      </c>
      <c r="F269">
        <f t="shared" si="4"/>
        <v>1.868931017610043</v>
      </c>
      <c r="R269">
        <f>IF(I268&lt;12,"",S269)</f>
      </c>
    </row>
    <row r="270" spans="1:6" ht="12.75">
      <c r="A270">
        <v>1540.7865</v>
      </c>
      <c r="B270">
        <v>12.79</v>
      </c>
      <c r="C270">
        <v>0.067</v>
      </c>
      <c r="E270">
        <f>MOD((A270-Calculate!$D$6-Calculate!$E$3)/Calculate!$E$4,1)</f>
        <v>0.14834160938616847</v>
      </c>
      <c r="F270">
        <f t="shared" si="4"/>
        <v>1.1483416093861685</v>
      </c>
    </row>
    <row r="271" spans="1:6" ht="12.75">
      <c r="A271">
        <v>1556.6815</v>
      </c>
      <c r="B271">
        <v>12.79</v>
      </c>
      <c r="C271">
        <v>0.028</v>
      </c>
      <c r="E271">
        <f>MOD((A271-Calculate!$D$6-Calculate!$E$3)/Calculate!$E$4,1)</f>
        <v>0.7597332686278406</v>
      </c>
      <c r="F271">
        <f t="shared" si="4"/>
        <v>1.7597332686278406</v>
      </c>
    </row>
    <row r="272" spans="1:6" ht="12.75">
      <c r="A272">
        <v>1454.8139</v>
      </c>
      <c r="B272">
        <v>12.789</v>
      </c>
      <c r="C272">
        <v>0.022</v>
      </c>
      <c r="E272">
        <f>MOD((A272-Calculate!$D$6-Calculate!$E$3)/Calculate!$E$4,1)</f>
        <v>0.6151091109074045</v>
      </c>
      <c r="F272">
        <f t="shared" si="4"/>
        <v>1.6151091109074045</v>
      </c>
    </row>
    <row r="273" spans="1:18" ht="12.75">
      <c r="A273">
        <v>1461.6584</v>
      </c>
      <c r="B273">
        <v>12.789</v>
      </c>
      <c r="C273">
        <v>0.021</v>
      </c>
      <c r="E273">
        <f>MOD((A273-Calculate!$D$6-Calculate!$E$3)/Calculate!$E$4,1)</f>
        <v>0.17020003331566969</v>
      </c>
      <c r="F273">
        <f t="shared" si="4"/>
        <v>1.1702000333156697</v>
      </c>
      <c r="R273">
        <f>IF(I272&lt;12,"",S273)</f>
      </c>
    </row>
    <row r="274" spans="1:18" ht="12.75">
      <c r="A274">
        <v>1345.8963</v>
      </c>
      <c r="B274">
        <v>12.784</v>
      </c>
      <c r="C274">
        <v>0.046</v>
      </c>
      <c r="E274">
        <f>MOD((A274-Calculate!$D$6-Calculate!$E$3)/Calculate!$E$4,1)</f>
        <v>0.8687038146116688</v>
      </c>
      <c r="F274">
        <f t="shared" si="4"/>
        <v>1.8687038146116688</v>
      </c>
      <c r="R274">
        <f>IF(I273&lt;12,"",S274)</f>
      </c>
    </row>
    <row r="275" spans="1:6" ht="12.75">
      <c r="A275">
        <v>1525.8502</v>
      </c>
      <c r="B275">
        <v>12.784</v>
      </c>
      <c r="C275">
        <v>0.034</v>
      </c>
      <c r="E275">
        <f>MOD((A275-Calculate!$D$6-Calculate!$E$3)/Calculate!$E$4,1)</f>
        <v>0.7547694646909306</v>
      </c>
      <c r="F275">
        <f t="shared" si="4"/>
        <v>1.7547694646909306</v>
      </c>
    </row>
    <row r="276" spans="1:6" ht="12.75">
      <c r="A276">
        <v>1514.6721</v>
      </c>
      <c r="B276">
        <v>12.781</v>
      </c>
      <c r="C276">
        <v>0.023</v>
      </c>
      <c r="E276">
        <f>MOD((A276-Calculate!$D$6-Calculate!$E$3)/Calculate!$E$4,1)</f>
        <v>0.21507162850535977</v>
      </c>
      <c r="F276">
        <f t="shared" si="4"/>
        <v>1.2150716285053598</v>
      </c>
    </row>
    <row r="277" spans="1:6" ht="12.75">
      <c r="A277">
        <v>1382.8903</v>
      </c>
      <c r="B277">
        <v>12.78</v>
      </c>
      <c r="C277">
        <v>0.019</v>
      </c>
      <c r="E277">
        <f>MOD((A277-Calculate!$D$6-Calculate!$E$3)/Calculate!$E$4,1)</f>
        <v>0.27385153666175466</v>
      </c>
      <c r="F277">
        <f t="shared" si="4"/>
        <v>1.2738515366617547</v>
      </c>
    </row>
    <row r="278" spans="1:18" ht="12.75">
      <c r="A278">
        <v>1437.9027</v>
      </c>
      <c r="B278">
        <v>12.778</v>
      </c>
      <c r="C278">
        <v>0.024</v>
      </c>
      <c r="E278">
        <f>MOD((A278-Calculate!$D$6-Calculate!$E$3)/Calculate!$E$4,1)</f>
        <v>0.7728337647125141</v>
      </c>
      <c r="F278">
        <f t="shared" si="4"/>
        <v>1.772833764712514</v>
      </c>
      <c r="R278">
        <f>IF(I277&lt;12,"",S278)</f>
      </c>
    </row>
    <row r="279" spans="1:18" ht="12.75">
      <c r="A279">
        <v>1426.6918</v>
      </c>
      <c r="B279">
        <v>12.777</v>
      </c>
      <c r="C279">
        <v>0.021</v>
      </c>
      <c r="E279">
        <f>MOD((A279-Calculate!$D$6-Calculate!$E$3)/Calculate!$E$4,1)</f>
        <v>0.22568367018010793</v>
      </c>
      <c r="F279">
        <f t="shared" si="4"/>
        <v>1.225683670180108</v>
      </c>
      <c r="R279">
        <f>IF(I278&lt;12,"",S279)</f>
      </c>
    </row>
    <row r="280" spans="1:6" ht="12.75">
      <c r="A280">
        <v>1453.6624</v>
      </c>
      <c r="B280">
        <v>12.777</v>
      </c>
      <c r="C280">
        <v>0.025</v>
      </c>
      <c r="E280">
        <f>MOD((A280-Calculate!$D$6-Calculate!$E$3)/Calculate!$E$4,1)</f>
        <v>0.3534848582734078</v>
      </c>
      <c r="F280">
        <f t="shared" si="4"/>
        <v>1.3534848582734078</v>
      </c>
    </row>
    <row r="281" spans="1:18" ht="12.75">
      <c r="A281">
        <v>1437.7509</v>
      </c>
      <c r="B281">
        <v>12.775</v>
      </c>
      <c r="C281">
        <v>0.024</v>
      </c>
      <c r="E281">
        <f>MOD((A281-Calculate!$D$6-Calculate!$E$3)/Calculate!$E$4,1)</f>
        <v>0.7383443495584894</v>
      </c>
      <c r="F281">
        <f t="shared" si="4"/>
        <v>1.7383443495584894</v>
      </c>
      <c r="R281">
        <f>IF(I280&lt;12,"",S281)</f>
      </c>
    </row>
    <row r="282" spans="1:6" ht="12.75">
      <c r="A282">
        <v>1589.6574</v>
      </c>
      <c r="B282">
        <v>12.775</v>
      </c>
      <c r="C282">
        <v>0.042</v>
      </c>
      <c r="E282">
        <f>MOD((A282-Calculate!$D$6-Calculate!$E$3)/Calculate!$E$4,1)</f>
        <v>0.25195662288942344</v>
      </c>
      <c r="F282">
        <f t="shared" si="4"/>
        <v>1.2519566228894234</v>
      </c>
    </row>
    <row r="283" spans="1:6" ht="12.75">
      <c r="A283">
        <v>1514.8572</v>
      </c>
      <c r="B283">
        <v>12.774</v>
      </c>
      <c r="C283">
        <v>0.045</v>
      </c>
      <c r="E283">
        <f>MOD((A283-Calculate!$D$6-Calculate!$E$3)/Calculate!$E$4,1)</f>
        <v>0.25712690350538026</v>
      </c>
      <c r="F283">
        <f t="shared" si="4"/>
        <v>1.2571269035053803</v>
      </c>
    </row>
    <row r="284" spans="1:6" ht="12.75">
      <c r="A284">
        <v>1485.7898</v>
      </c>
      <c r="B284">
        <v>12.772</v>
      </c>
      <c r="C284">
        <v>0.027</v>
      </c>
      <c r="E284">
        <f>MOD((A284-Calculate!$D$6-Calculate!$E$3)/Calculate!$E$4,1)</f>
        <v>0.6529264684100013</v>
      </c>
      <c r="F284">
        <f t="shared" si="4"/>
        <v>1.6529264684100013</v>
      </c>
    </row>
    <row r="285" spans="1:6" ht="12.75">
      <c r="A285">
        <v>1415.8301</v>
      </c>
      <c r="B285">
        <v>12.771</v>
      </c>
      <c r="C285">
        <v>0.058</v>
      </c>
      <c r="E285">
        <f>MOD((A285-Calculate!$D$6-Calculate!$E$3)/Calculate!$E$4,1)</f>
        <v>0.7578728626817854</v>
      </c>
      <c r="F285">
        <f t="shared" si="4"/>
        <v>1.7578728626817854</v>
      </c>
    </row>
    <row r="286" spans="1:6" ht="12.75">
      <c r="A286">
        <v>1565.5987</v>
      </c>
      <c r="B286">
        <v>12.769</v>
      </c>
      <c r="C286">
        <v>0.064</v>
      </c>
      <c r="E286">
        <f>MOD((A286-Calculate!$D$6-Calculate!$E$3)/Calculate!$E$4,1)</f>
        <v>0.7857478457772658</v>
      </c>
      <c r="F286">
        <f t="shared" si="4"/>
        <v>1.7857478457772658</v>
      </c>
    </row>
    <row r="287" spans="1:6" ht="12.75">
      <c r="A287">
        <v>1373.8971</v>
      </c>
      <c r="B287">
        <v>12.768</v>
      </c>
      <c r="C287">
        <v>0.023</v>
      </c>
      <c r="E287">
        <f>MOD((A287-Calculate!$D$6-Calculate!$E$3)/Calculate!$E$4,1)</f>
        <v>0.23056953163548144</v>
      </c>
      <c r="F287">
        <f t="shared" si="4"/>
        <v>1.2305695316354814</v>
      </c>
    </row>
    <row r="288" spans="1:6" ht="12.75">
      <c r="A288">
        <v>1505.714</v>
      </c>
      <c r="B288">
        <v>12.768</v>
      </c>
      <c r="C288">
        <v>0.089</v>
      </c>
      <c r="E288">
        <f>MOD((A288-Calculate!$D$6-Calculate!$E$3)/Calculate!$E$4,1)</f>
        <v>0.1797644487222172</v>
      </c>
      <c r="F288">
        <f t="shared" si="4"/>
        <v>1.1797644487222172</v>
      </c>
    </row>
    <row r="289" spans="1:18" ht="12.75">
      <c r="A289">
        <v>1382.8893</v>
      </c>
      <c r="B289">
        <v>12.767</v>
      </c>
      <c r="C289">
        <v>0.019</v>
      </c>
      <c r="E289">
        <f>MOD((A289-Calculate!$D$6-Calculate!$E$3)/Calculate!$E$4,1)</f>
        <v>0.27362433366338035</v>
      </c>
      <c r="F289">
        <f t="shared" si="4"/>
        <v>1.2736243336633803</v>
      </c>
      <c r="R289">
        <f>IF(I288&lt;12,"",S289)</f>
      </c>
    </row>
    <row r="290" spans="1:6" ht="12.75">
      <c r="A290">
        <v>1589.6584</v>
      </c>
      <c r="B290">
        <v>12.765</v>
      </c>
      <c r="C290">
        <v>0.044</v>
      </c>
      <c r="E290">
        <f>MOD((A290-Calculate!$D$6-Calculate!$E$3)/Calculate!$E$4,1)</f>
        <v>0.25218382588779775</v>
      </c>
      <c r="F290">
        <f t="shared" si="4"/>
        <v>1.2521838258877978</v>
      </c>
    </row>
    <row r="291" spans="1:18" ht="12.75">
      <c r="A291">
        <v>1413.7065</v>
      </c>
      <c r="B291">
        <v>12.764</v>
      </c>
      <c r="C291">
        <v>0.038</v>
      </c>
      <c r="E291">
        <f>MOD((A291-Calculate!$D$6-Calculate!$E$3)/Calculate!$E$4,1)</f>
        <v>0.2753845753231672</v>
      </c>
      <c r="F291">
        <f t="shared" si="4"/>
        <v>1.2753845753231672</v>
      </c>
      <c r="R291">
        <f>IF(I290&lt;12,"",S291)</f>
      </c>
    </row>
    <row r="292" spans="1:6" ht="12.75">
      <c r="A292">
        <v>1505.6256</v>
      </c>
      <c r="B292">
        <v>12.763</v>
      </c>
      <c r="C292">
        <v>0.077</v>
      </c>
      <c r="E292">
        <f>MOD((A292-Calculate!$D$6-Calculate!$E$3)/Calculate!$E$4,1)</f>
        <v>0.15967970366550333</v>
      </c>
      <c r="F292">
        <f t="shared" si="4"/>
        <v>1.1596797036655033</v>
      </c>
    </row>
    <row r="293" spans="1:6" ht="12.75">
      <c r="A293">
        <v>1413.8559</v>
      </c>
      <c r="B293">
        <v>12.759</v>
      </c>
      <c r="C293">
        <v>0.039</v>
      </c>
      <c r="E293">
        <f>MOD((A293-Calculate!$D$6-Calculate!$E$3)/Calculate!$E$4,1)</f>
        <v>0.309328703281063</v>
      </c>
      <c r="F293">
        <f t="shared" si="4"/>
        <v>1.309328703281063</v>
      </c>
    </row>
    <row r="294" spans="1:6" ht="12.75">
      <c r="A294">
        <v>1514.8582</v>
      </c>
      <c r="B294">
        <v>12.748</v>
      </c>
      <c r="C294">
        <v>0.039</v>
      </c>
      <c r="E294">
        <f>MOD((A294-Calculate!$D$6-Calculate!$E$3)/Calculate!$E$4,1)</f>
        <v>0.25735410650375456</v>
      </c>
      <c r="F294">
        <f t="shared" si="4"/>
        <v>1.2573541065037546</v>
      </c>
    </row>
    <row r="295" spans="1:6" ht="12.75">
      <c r="A295">
        <v>1536.7215</v>
      </c>
      <c r="B295">
        <v>12.742</v>
      </c>
      <c r="C295">
        <v>0.056</v>
      </c>
      <c r="E295">
        <f>MOD((A295-Calculate!$D$6-Calculate!$E$3)/Calculate!$E$4,1)</f>
        <v>0.22476142097366392</v>
      </c>
      <c r="F295">
        <f t="shared" si="4"/>
        <v>1.224761420973664</v>
      </c>
    </row>
    <row r="296" spans="1:18" ht="12.75">
      <c r="A296">
        <v>1455.848</v>
      </c>
      <c r="B296">
        <v>12.741</v>
      </c>
      <c r="C296">
        <v>0.025</v>
      </c>
      <c r="E296">
        <f>MOD((A296-Calculate!$D$6-Calculate!$E$3)/Calculate!$E$4,1)</f>
        <v>0.8500597315315819</v>
      </c>
      <c r="F296">
        <f t="shared" si="4"/>
        <v>1.8500597315315819</v>
      </c>
      <c r="R296">
        <f>IF(I295&lt;12,"",S296)</f>
      </c>
    </row>
    <row r="297" spans="1:6" ht="12.75">
      <c r="A297">
        <v>1424.7044</v>
      </c>
      <c r="B297">
        <v>12.737</v>
      </c>
      <c r="C297">
        <v>0.049</v>
      </c>
      <c r="E297">
        <f>MOD((A297-Calculate!$D$6-Calculate!$E$3)/Calculate!$E$4,1)</f>
        <v>0.7741404312007543</v>
      </c>
      <c r="F297">
        <f t="shared" si="4"/>
        <v>1.7741404312007543</v>
      </c>
    </row>
    <row r="298" spans="1:6" ht="12.75">
      <c r="A298">
        <v>1536.7218</v>
      </c>
      <c r="B298">
        <v>12.737</v>
      </c>
      <c r="C298">
        <v>0.056</v>
      </c>
      <c r="E298">
        <f>MOD((A298-Calculate!$D$6-Calculate!$E$3)/Calculate!$E$4,1)</f>
        <v>0.2248295818731627</v>
      </c>
      <c r="F298">
        <f t="shared" si="4"/>
        <v>1.2248295818731627</v>
      </c>
    </row>
    <row r="299" spans="1:6" ht="12.75">
      <c r="A299">
        <v>1540.7862</v>
      </c>
      <c r="B299">
        <v>12.726</v>
      </c>
      <c r="C299">
        <v>0.062</v>
      </c>
      <c r="E299">
        <f>MOD((A299-Calculate!$D$6-Calculate!$E$3)/Calculate!$E$4,1)</f>
        <v>0.14827344848667323</v>
      </c>
      <c r="F299">
        <f t="shared" si="4"/>
        <v>1.1482734484866732</v>
      </c>
    </row>
    <row r="300" spans="1:6" ht="12.75">
      <c r="A300">
        <v>1593.6151</v>
      </c>
      <c r="B300">
        <v>12.713</v>
      </c>
      <c r="C300">
        <v>0.095</v>
      </c>
      <c r="E300">
        <f>MOD((A300-Calculate!$D$6-Calculate!$E$3)/Calculate!$E$4,1)</f>
        <v>0.15115792957583807</v>
      </c>
      <c r="F300">
        <f t="shared" si="4"/>
        <v>1.151157929575838</v>
      </c>
    </row>
    <row r="301" spans="1:6" ht="12.75">
      <c r="A301">
        <v>1453.8142</v>
      </c>
      <c r="B301">
        <v>12.708</v>
      </c>
      <c r="C301">
        <v>0.024</v>
      </c>
      <c r="E301">
        <f>MOD((A301-Calculate!$D$6-Calculate!$E$3)/Calculate!$E$4,1)</f>
        <v>0.3879742734274316</v>
      </c>
      <c r="F301">
        <f t="shared" si="4"/>
        <v>1.3879742734274316</v>
      </c>
    </row>
    <row r="302" spans="1:6" ht="12.75">
      <c r="A302">
        <v>1453.8153</v>
      </c>
      <c r="B302">
        <v>12.702</v>
      </c>
      <c r="C302">
        <v>0.025</v>
      </c>
      <c r="E302">
        <f>MOD((A302-Calculate!$D$6-Calculate!$E$3)/Calculate!$E$4,1)</f>
        <v>0.3882241967256377</v>
      </c>
      <c r="F302">
        <f t="shared" si="4"/>
        <v>1.3882241967256377</v>
      </c>
    </row>
    <row r="303" spans="1:6" ht="12.75">
      <c r="A303">
        <v>1536.6284</v>
      </c>
      <c r="B303">
        <v>12.691</v>
      </c>
      <c r="C303">
        <v>0.045</v>
      </c>
      <c r="E303">
        <f>MOD((A303-Calculate!$D$6-Calculate!$E$3)/Calculate!$E$4,1)</f>
        <v>0.203608821824524</v>
      </c>
      <c r="F303">
        <f t="shared" si="4"/>
        <v>1.203608821824524</v>
      </c>
    </row>
    <row r="304" spans="1:6" ht="12.75">
      <c r="A304">
        <v>1457.6591</v>
      </c>
      <c r="B304">
        <v>12.682</v>
      </c>
      <c r="C304">
        <v>0.025</v>
      </c>
      <c r="E304">
        <f>MOD((A304-Calculate!$D$6-Calculate!$E$3)/Calculate!$E$4,1)</f>
        <v>0.2615470818966674</v>
      </c>
      <c r="F304">
        <f t="shared" si="4"/>
        <v>1.2615470818966674</v>
      </c>
    </row>
    <row r="305" spans="1:6" ht="12.75">
      <c r="A305">
        <v>1541.7245</v>
      </c>
      <c r="B305">
        <v>12.634</v>
      </c>
      <c r="C305">
        <v>0.106</v>
      </c>
      <c r="E305">
        <f>MOD((A305-Calculate!$D$6-Calculate!$E$3)/Calculate!$E$4,1)</f>
        <v>0.3614580218661345</v>
      </c>
      <c r="F305">
        <f t="shared" si="4"/>
        <v>1.3614580218661345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ASAS Data</dc:title>
  <dc:subject/>
  <dc:creator>pwils</dc:creator>
  <cp:keywords/>
  <dc:description/>
  <cp:lastModifiedBy>Patrick Wils</cp:lastModifiedBy>
  <dcterms:created xsi:type="dcterms:W3CDTF">2003-08-13T10:19:42Z</dcterms:created>
  <dcterms:modified xsi:type="dcterms:W3CDTF">2008-02-01T09:47:44Z</dcterms:modified>
  <cp:category/>
  <cp:version/>
  <cp:contentType/>
  <cp:contentStatus/>
</cp:coreProperties>
</file>